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452" documentId="120_S{2AC9BD13-BADA-5192-A53E-5A8FF88502F6}" xr6:coauthVersionLast="47" xr6:coauthVersionMax="47" xr10:uidLastSave="{E970E214-8280-4B7E-A2D1-906E4F0DC2A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B8" i="5"/>
  <c r="B9" i="5"/>
  <c r="B10"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2"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<sst xmlns="http://schemas.openxmlformats.org/spreadsheetml/2006/main" count="181544" uniqueCount="39148">
  <si>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</si>
  <si>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</si>
  <si>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</si>
  <si>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</si>
  <si>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</si>
  <si>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</si>
  <si>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</si>
  <si>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</si>
  <si>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</si>
  <si>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</si>
  <si>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</si>
  <si>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</si>
  <si>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</si>
  <si>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</si>
  <si>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</si>
  <si>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</si>
  <si>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</si>
  <si>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</si>
  <si>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</si>
  <si>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</si>
  <si>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</si>
  <si>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</si>
  <si>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</si>
  <si>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</si>
  <si>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</si>
  <si>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</si>
  <si>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</si>
  <si>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</si>
  <si>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</si>
  <si>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</si>
  <si>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</si>
  <si>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</si>
  <si>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</si>
  <si>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</si>
  <si>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</si>
  <si>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</si>
  <si>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</si>
  <si>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</si>
  <si>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</si>
  <si>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</si>
  <si>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</si>
  <si>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</si>
  <si>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</si>
  <si>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</si>
  <si>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</si>
  <si>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</si>
  <si>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</si>
  <si>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</si>
  <si>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</si>
  <si>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</si>
  <si>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</si>
  <si>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</si>
  <si>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</si>
  <si>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</si>
  <si>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</si>
  <si>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</si>
  <si>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</si>
  <si>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</si>
  <si>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</si>
  <si>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</si>
  <si>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</si>
  <si>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</si>
  <si>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</si>
  <si>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</si>
  <si>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</si>
  <si>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</si>
  <si>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</si>
  <si>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</si>
  <si>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</si>
  <si>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</si>
  <si>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</si>
  <si>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</si>
  <si>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</si>
  <si>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</si>
  <si>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</si>
  <si>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</si>
  <si>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</si>
  <si>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</si>
  <si>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</si>
  <si>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</si>
  <si>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</si>
  <si>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</si>
  <si>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</si>
  <si>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</si>
  <si>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</si>
  <si>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</si>
  <si>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</si>
  <si>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</si>
  <si>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</si>
  <si>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</si>
  <si>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</si>
  <si>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</si>
  <si>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</si>
  <si>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</si>
  <si>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</si>
  <si>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</si>
  <si>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</si>
  <si>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</si>
  <si>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</si>
  <si>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</si>
  <si>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</si>
  <si>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</si>
  <si>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</si>
  <si>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</si>
  <si>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</si>
  <si>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</si>
  <si>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</si>
  <si>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</si>
  <si>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</si>
  <si>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</si>
  <si>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</si>
  <si>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</si>
  <si>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</si>
  <si>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</si>
  <si>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</si>
  <si>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</si>
  <si>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</si>
  <si>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</si>
  <si>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</si>
  <si>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</si>
  <si>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</si>
  <si>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</si>
  <si>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</si>
  <si>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</si>
  <si>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</si>
  <si>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</si>
  <si>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</si>
  <si>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</si>
  <si>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</si>
  <si>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</si>
  <si>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</si>
  <si>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</si>
  <si>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</si>
  <si>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</si>
  <si>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</si>
  <si>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</si>
  <si>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</si>
  <si>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</si>
  <si>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</si>
  <si>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</si>
  <si>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</si>
  <si>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</si>
  <si>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</si>
  <si>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</si>
  <si>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</si>
  <si>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</si>
  <si>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</si>
  <si>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</si>
  <si>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</si>
  <si>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</si>
  <si>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</si>
  <si>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</si>
  <si>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</si>
  <si>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</si>
  <si>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</si>
  <si>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</si>
  <si>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</si>
  <si>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</si>
  <si>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</si>
  <si>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</si>
  <si>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</si>
  <si>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</si>
  <si>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</si>
  <si>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</si>
  <si>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</si>
  <si>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</si>
  <si>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</si>
  <si>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</si>
  <si>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</si>
  <si>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</si>
  <si>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</si>
  <si>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</si>
  <si>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</si>
  <si>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</si>
  <si>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</si>
  <si>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</si>
  <si>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</si>
  <si>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</si>
  <si>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</si>
  <si>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</si>
  <si>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</si>
  <si>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</si>
  <si>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</si>
  <si>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</si>
  <si>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</si>
  <si>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</si>
  <si>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</si>
  <si>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</si>
  <si>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</si>
  <si>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</si>
  <si>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</si>
  <si>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</si>
  <si>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</si>
  <si>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</si>
  <si>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</si>
  <si>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</si>
  <si>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</si>
  <si>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</si>
  <si>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</si>
  <si>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</si>
  <si>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</si>
  <si>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</si>
  <si>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</si>
  <si>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</si>
  <si>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</si>
  <si>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</si>
  <si>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</si>
  <si>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</si>
  <si>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</si>
  <si>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</si>
  <si>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</si>
  <si>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</si>
  <si>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</si>
  <si>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</si>
  <si>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</si>
  <si>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</si>
  <si>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</si>
  <si>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</si>
  <si>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</si>
  <si>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</si>
  <si>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</si>
  <si>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</si>
  <si>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</si>
  <si>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</si>
  <si>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</si>
  <si>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</si>
  <si>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</si>
  <si>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</si>
  <si>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</si>
  <si>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</si>
  <si>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</si>
  <si>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</si>
  <si>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</si>
  <si>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</si>
  <si>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</si>
  <si>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</si>
  <si>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</si>
  <si>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</si>
  <si>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</si>
  <si>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</si>
  <si>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</si>
  <si>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</si>
  <si>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</si>
  <si>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</si>
  <si>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</si>
  <si>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</si>
  <si>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</si>
  <si>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</si>
  <si>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</si>
  <si>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</si>
  <si>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</si>
  <si>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</si>
  <si>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</si>
  <si>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</si>
  <si>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</si>
  <si>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</si>
  <si>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</si>
  <si>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</si>
  <si>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</si>
  <si>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</si>
  <si>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</si>
  <si>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</si>
  <si>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</si>
  <si>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</si>
  <si>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</si>
  <si>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</si>
  <si>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</si>
  <si>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</si>
  <si>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</si>
  <si>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</si>
  <si>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</si>
  <si>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</si>
  <si>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</si>
  <si>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</si>
  <si>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</si>
  <si>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</si>
  <si>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</si>
  <si>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</si>
  <si>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</si>
  <si>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</si>
  <si>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</si>
  <si>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</si>
  <si>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</si>
  <si>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</si>
  <si>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</si>
  <si>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</si>
  <si>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</si>
  <si>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</si>
  <si>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</si>
  <si>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</si>
  <si>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</si>
  <si>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</si>
  <si>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</si>
  <si>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</si>
  <si>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</si>
  <si>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</si>
  <si>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</si>
  <si>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</si>
  <si>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</si>
  <si>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</si>
  <si>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</si>
  <si>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</si>
  <si>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</si>
  <si>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</si>
  <si>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</si>
  <si>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</si>
  <si>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</si>
  <si>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</si>
  <si>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</si>
  <si>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</si>
  <si>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</si>
  <si>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</si>
  <si>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</si>
  <si>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</si>
  <si>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</si>
  <si>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</si>
  <si>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</si>
  <si>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</si>
  <si>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</si>
  <si>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</si>
  <si>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</si>
  <si>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</si>
  <si>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</si>
  <si>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</si>
  <si>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</si>
  <si>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</si>
  <si>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</si>
  <si>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</si>
  <si>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</si>
  <si>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</si>
  <si>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</si>
  <si>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</si>
  <si>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</si>
  <si>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</si>
  <si>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</si>
  <si>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</si>
  <si>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</si>
  <si>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</si>
  <si>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</si>
  <si>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</si>
  <si>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</si>
  <si>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</si>
  <si>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</si>
  <si>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</si>
  <si>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</si>
  <si>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</si>
  <si>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</si>
  <si>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</si>
  <si>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</si>
  <si>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</si>
  <si>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</si>
  <si>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</si>
  <si>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</si>
  <si>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</si>
  <si>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</si>
  <si>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</si>
  <si>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</si>
  <si>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</si>
  <si>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</si>
  <si>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</si>
  <si>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</si>
  <si>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</si>
  <si>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</si>
  <si>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</si>
  <si>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</si>
  <si>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</si>
  <si>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</si>
  <si>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</si>
  <si>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</si>
  <si>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</si>
  <si>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</si>
  <si>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</si>
  <si>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</si>
  <si>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</si>
  <si>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</si>
  <si>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</si>
  <si>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</si>
  <si>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</si>
  <si>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</si>
  <si>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</si>
  <si>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</si>
  <si>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</si>
  <si>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</si>
  <si>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</si>
  <si>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</si>
  <si>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</si>
  <si>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</si>
  <si>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</si>
  <si>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</si>
  <si>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</si>
  <si>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</si>
  <si>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</si>
  <si>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</si>
  <si>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</si>
  <si>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</si>
  <si>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</si>
  <si>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</si>
  <si>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</si>
  <si>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</si>
  <si>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</si>
  <si>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</si>
  <si>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</si>
  <si>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</si>
  <si>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</si>
  <si>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</si>
  <si>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</si>
  <si>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</si>
  <si>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</si>
  <si>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</si>
  <si>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</si>
  <si>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</si>
  <si>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</si>
  <si>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</si>
  <si>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</si>
  <si>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</si>
  <si>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</si>
  <si>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</si>
  <si>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</si>
  <si>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</si>
  <si>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</si>
  <si>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</si>
  <si>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</si>
  <si>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</si>
  <si>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</si>
  <si>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</si>
  <si>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</si>
  <si>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</si>
  <si>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</si>
  <si>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</si>
  <si>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</si>
  <si>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</si>
  <si>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</si>
  <si>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</si>
  <si>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</si>
  <si>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</si>
  <si>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</si>
  <si>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</si>
  <si>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</si>
  <si>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</si>
  <si>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</si>
  <si>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</si>
  <si>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</si>
  <si>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</si>
  <si>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</si>
  <si>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</si>
  <si>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</si>
  <si>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</si>
  <si>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</si>
  <si>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</si>
  <si>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</si>
  <si>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</si>
  <si>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</si>
  <si>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</si>
  <si>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</si>
  <si>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</si>
  <si>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</si>
  <si>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</si>
  <si>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</si>
  <si>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</si>
  <si>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</si>
  <si>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</si>
  <si>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</si>
  <si>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</si>
  <si>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</si>
  <si>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</si>
  <si>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</si>
  <si>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</si>
  <si>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</si>
  <si>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</si>
  <si>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</si>
  <si>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</si>
  <si>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</si>
  <si>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</si>
  <si>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</si>
  <si>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</si>
  <si>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</si>
  <si>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</si>
  <si>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</si>
  <si>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</si>
  <si>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</si>
  <si>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</si>
  <si>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</si>
  <si>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</si>
  <si>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</si>
  <si>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</si>
  <si>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</si>
  <si>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</si>
  <si>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</si>
  <si>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</si>
  <si>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</si>
  <si>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</si>
  <si>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</si>
  <si>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</si>
  <si>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</si>
  <si>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</si>
  <si>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</si>
  <si>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</si>
  <si>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</si>
  <si>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</si>
  <si>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</si>
  <si>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</si>
  <si>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</si>
  <si>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</si>
  <si>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</si>
  <si>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</si>
  <si>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</si>
  <si>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</si>
  <si>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</si>
  <si>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</si>
  <si>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</si>
  <si>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</si>
  <si>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</si>
  <si>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</si>
  <si>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</si>
  <si>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</si>
  <si>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</si>
  <si>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</si>
  <si>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</si>
  <si>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</si>
  <si>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</si>
  <si>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</si>
  <si>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</si>
  <si>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</si>
  <si>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</si>
  <si>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</si>
  <si>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</si>
  <si>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</si>
  <si>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</si>
  <si>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</si>
  <si>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</si>
  <si>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</si>
  <si>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</si>
  <si>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</si>
  <si>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</si>
  <si>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</si>
  <si>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</si>
  <si>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</si>
  <si>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</si>
  <si>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</si>
  <si>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</si>
  <si>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</si>
  <si>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</si>
  <si>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</si>
  <si>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</si>
  <si>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</si>
  <si>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</si>
  <si>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</si>
  <si>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</si>
  <si>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</si>
  <si>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</si>
  <si>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</si>
  <si>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</si>
  <si>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</si>
  <si>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</si>
  <si>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</si>
  <si>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</si>
  <si>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</si>
  <si>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</si>
  <si>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</si>
  <si>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</si>
  <si>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</si>
  <si>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</si>
  <si>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</si>
  <si>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</si>
  <si>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</si>
  <si>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</si>
  <si>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</si>
  <si>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</si>
  <si>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</si>
  <si>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</si>
  <si>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</si>
  <si>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</si>
  <si>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</si>
  <si>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</si>
  <si>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</si>
  <si>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</si>
  <si>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</si>
  <si>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</si>
  <si>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</si>
  <si>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</si>
  <si>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</si>
  <si>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</si>
  <si>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</si>
  <si>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</si>
  <si>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</si>
  <si>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</si>
  <si>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</si>
  <si>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</si>
  <si>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</si>
  <si>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</si>
  <si>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</si>
  <si>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</si>
  <si>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</si>
  <si>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</si>
  <si>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</si>
  <si>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</si>
  <si>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</si>
  <si>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</si>
  <si>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</si>
  <si>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</si>
  <si>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</si>
  <si>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</si>
  <si>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</si>
  <si>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</si>
  <si>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</si>
  <si>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</si>
  <si>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</si>
  <si>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</si>
  <si>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</si>
  <si>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</si>
  <si>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</si>
  <si>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</si>
  <si>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</si>
  <si>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</si>
  <si>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</si>
  <si>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</si>
  <si>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</si>
  <si>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</si>
  <si>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</si>
  <si>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</si>
  <si>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</si>
  <si>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</si>
  <si>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</si>
  <si>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</si>
  <si>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</si>
  <si>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</si>
  <si>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</si>
  <si>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</si>
  <si>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</si>
  <si>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</si>
  <si>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</si>
  <si>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</si>
  <si>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</si>
  <si>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</si>
  <si>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</si>
  <si>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</si>
  <si>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</si>
  <si>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</si>
  <si>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</si>
  <si>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</si>
  <si>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</si>
  <si>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</si>
  <si>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</si>
  <si>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</si>
  <si>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</si>
  <si>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</si>
  <si>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</si>
  <si>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</si>
  <si>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</si>
  <si>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</si>
  <si>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</si>
  <si>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</si>
  <si>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</si>
  <si>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</si>
  <si>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</si>
  <si>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</si>
  <si>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</si>
  <si>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</si>
  <si>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</si>
  <si>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</si>
  <si>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</si>
  <si>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</si>
  <si>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</si>
  <si>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</si>
  <si>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</si>
  <si>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</si>
  <si>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</si>
  <si>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</si>
  <si>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</si>
  <si>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</si>
  <si>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</si>
  <si>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</si>
  <si>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</si>
  <si>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</si>
  <si>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</si>
  <si>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</si>
  <si>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</si>
  <si>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</si>
  <si>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</si>
  <si>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</si>
  <si>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</si>
  <si>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</si>
  <si>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</si>
  <si>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</si>
  <si>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</si>
  <si>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</si>
  <si>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</si>
  <si>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</si>
  <si>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</si>
  <si>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</si>
  <si>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</si>
  <si>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</si>
  <si>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</si>
  <si>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</si>
  <si>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</si>
  <si>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</si>
  <si>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</si>
  <si>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</si>
  <si>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</si>
  <si>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</si>
  <si>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</si>
  <si>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</si>
  <si>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</si>
  <si>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</si>
  <si>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</si>
  <si>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</si>
  <si>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</si>
  <si>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</si>
  <si>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</si>
  <si>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</si>
  <si>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</si>
  <si>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</si>
  <si>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</si>
  <si>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</si>
  <si>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</si>
  <si>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</si>
  <si>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</si>
  <si>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</si>
  <si>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</si>
  <si>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</si>
  <si>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</si>
  <si>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</si>
  <si>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</si>
  <si>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</si>
  <si>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</si>
  <si>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</si>
  <si>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</si>
  <si>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</si>
  <si>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</si>
  <si>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</si>
  <si>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</si>
  <si>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</si>
  <si>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</si>
  <si>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</si>
  <si>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</si>
  <si>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</si>
  <si>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</si>
  <si>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</si>
  <si>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</si>
  <si>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</si>
  <si>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</si>
  <si>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</si>
  <si>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</si>
  <si>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</si>
  <si>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</si>
  <si>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</si>
  <si>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</si>
  <si>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</si>
  <si>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</si>
  <si>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</si>
  <si>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</si>
  <si>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</si>
  <si>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</si>
  <si>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</si>
  <si>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</si>
  <si>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</si>
  <si>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</si>
  <si>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</si>
  <si>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</si>
  <si>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</si>
  <si>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</si>
  <si>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</si>
  <si>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</si>
  <si>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</si>
  <si>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</si>
  <si>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</si>
  <si>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</si>
  <si>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</si>
  <si>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</si>
  <si>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</si>
  <si>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</si>
  <si>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</si>
  <si>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</si>
  <si>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</si>
  <si>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</si>
  <si>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</si>
  <si>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</si>
  <si>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</si>
  <si>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</si>
  <si>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</si>
  <si>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</si>
  <si>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</si>
  <si>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</si>
  <si>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</si>
  <si>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</si>
  <si>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</si>
  <si>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</si>
  <si>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</si>
  <si>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</si>
  <si>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</si>
  <si>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</si>
  <si>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</si>
  <si>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</si>
  <si>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</si>
  <si>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</si>
  <si>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</si>
  <si>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</si>
  <si>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</si>
  <si>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</si>
  <si>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</si>
  <si>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</si>
  <si>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</si>
  <si>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</si>
  <si>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</si>
  <si>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</si>
  <si>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</si>
  <si>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</si>
  <si>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</si>
  <si>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</si>
  <si>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</si>
  <si>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</si>
  <si>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</si>
  <si>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</si>
  <si>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</si>
  <si>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</si>
  <si>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</si>
  <si>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</si>
  <si>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</si>
  <si>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</si>
  <si>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</si>
  <si>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</si>
  <si>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</si>
  <si>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</si>
  <si>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</si>
  <si>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</si>
  <si>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</si>
  <si>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</si>
  <si>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</si>
  <si>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</si>
  <si>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</si>
  <si>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</si>
  <si>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</si>
  <si>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</si>
  <si>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</si>
  <si>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</si>
  <si>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</si>
  <si>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</si>
  <si>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</si>
  <si>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</si>
  <si>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</si>
  <si>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</si>
  <si>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</si>
  <si>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</si>
  <si>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</si>
  <si>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</si>
  <si>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</si>
  <si>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</si>
  <si>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</si>
  <si>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</si>
  <si>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</si>
  <si>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</si>
  <si>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</si>
  <si>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</si>
  <si>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</si>
  <si>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</si>
  <si>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</si>
  <si>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</si>
  <si>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</si>
  <si>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</si>
  <si>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</si>
  <si>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</si>
  <si>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</si>
  <si>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</si>
  <si>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</si>
  <si>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</si>
  <si>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</si>
  <si>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</si>
  <si>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</si>
  <si>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</si>
  <si>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</si>
  <si>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</si>
  <si>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</si>
  <si>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</si>
  <si>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</si>
  <si>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</si>
  <si>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</si>
  <si>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</si>
  <si>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</si>
  <si>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</si>
  <si>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</si>
  <si>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</si>
  <si>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</si>
  <si>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</si>
  <si>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</si>
  <si>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</si>
  <si>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</si>
  <si>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</si>
  <si>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</si>
  <si>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</si>
  <si>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</si>
  <si>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</si>
  <si>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</si>
  <si>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</si>
  <si>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</si>
  <si>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</si>
  <si>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</si>
  <si>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</si>
  <si>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</si>
  <si>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</si>
  <si>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</si>
  <si>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</si>
  <si>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</si>
  <si>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</si>
  <si>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</si>
  <si>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</si>
  <si>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</si>
  <si>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</si>
  <si>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</si>
  <si>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</si>
  <si>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</si>
  <si>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</si>
  <si>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</si>
  <si>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</si>
  <si>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</si>
  <si>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</si>
  <si>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</si>
  <si>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</si>
  <si>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</si>
  <si>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</si>
  <si>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</si>
  <si>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</si>
  <si>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</si>
  <si>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</si>
  <si>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</si>
  <si>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</si>
  <si>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</si>
  <si>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</si>
  <si>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</si>
  <si>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</si>
  <si>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</si>
  <si>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</si>
  <si>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</si>
  <si>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</si>
  <si>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</si>
  <si>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</si>
  <si>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</si>
  <si>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</si>
  <si>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</si>
  <si>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</si>
  <si>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</si>
  <si>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</si>
  <si>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</si>
  <si>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</si>
  <si>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</si>
  <si>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</si>
  <si>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</si>
  <si>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</si>
  <si>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</si>
  <si>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</si>
  <si>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</si>
  <si>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</si>
  <si>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</si>
  <si>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</si>
  <si>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</si>
  <si>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</si>
  <si>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</si>
  <si>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</si>
  <si>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</si>
  <si>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</si>
  <si>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</si>
  <si>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</si>
  <si>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</si>
  <si>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</si>
  <si>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</si>
  <si>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</si>
  <si>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</si>
  <si>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</si>
  <si>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</si>
  <si>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</si>
  <si>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</si>
  <si>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</si>
  <si>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</si>
  <si>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</si>
  <si>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</si>
  <si>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</si>
  <si>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</si>
  <si>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</si>
  <si>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</si>
  <si>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</si>
  <si>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</si>
  <si>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</si>
  <si>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</si>
  <si>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</si>
  <si>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</si>
  <si>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</si>
  <si>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</si>
  <si>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</si>
  <si>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</si>
  <si>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</si>
  <si>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</si>
  <si>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</si>
  <si>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</si>
  <si>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</si>
  <si>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</si>
  <si>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</si>
  <si>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</si>
  <si>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</si>
  <si>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</si>
  <si>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</si>
  <si>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</si>
  <si>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</si>
  <si>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</si>
  <si>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</si>
  <si>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</si>
  <si>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</si>
  <si>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</si>
  <si>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</si>
  <si>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</si>
  <si>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</si>
  <si>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</si>
  <si>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</si>
  <si>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</si>
  <si>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</si>
  <si>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</si>
  <si>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</si>
  <si>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</si>
  <si>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</si>
  <si>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</si>
  <si>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</si>
  <si>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</si>
  <si>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</si>
  <si>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</si>
  <si>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</si>
  <si>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</si>
  <si>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</si>
  <si>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</si>
  <si>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</si>
  <si>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</si>
  <si>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</si>
  <si>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</si>
  <si>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</si>
  <si>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</si>
  <si>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</si>
  <si>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</si>
  <si>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</si>
  <si>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</si>
  <si>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</si>
  <si>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</si>
  <si>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</si>
  <si>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</si>
  <si>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</si>
  <si>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</si>
  <si>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</si>
  <si>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</si>
  <si>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</si>
  <si>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</si>
  <si>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</si>
  <si>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</si>
  <si>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</si>
  <si>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</si>
  <si>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</si>
  <si>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</si>
  <si>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</si>
  <si>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</si>
  <si>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</si>
  <si>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</si>
  <si>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</si>
  <si>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</si>
  <si>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</si>
  <si>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</si>
  <si>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</si>
  <si>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</si>
  <si>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</si>
  <si>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</si>
  <si>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</si>
  <si>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</si>
  <si>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</si>
  <si>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</si>
  <si>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</si>
  <si>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</si>
  <si>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</si>
  <si>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</si>
  <si>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</si>
  <si>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</si>
  <si>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</si>
  <si>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</si>
  <si>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</si>
  <si>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</si>
  <si>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</si>
  <si>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</si>
  <si>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</si>
  <si>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</si>
  <si>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</si>
  <si>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</si>
  <si>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</si>
  <si>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</si>
  <si>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</si>
  <si>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</si>
  <si>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</si>
  <si>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</si>
  <si>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</si>
  <si>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</si>
  <si>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</si>
  <si>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</si>
  <si>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</si>
  <si>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</si>
  <si>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</si>
  <si>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</si>
  <si>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</si>
  <si>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</si>
  <si>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</si>
  <si>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</si>
  <si>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</si>
  <si>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</si>
  <si>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</si>
  <si>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</si>
  <si>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</si>
  <si>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</si>
  <si>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</si>
  <si>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</si>
  <si>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</si>
  <si>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</si>
  <si>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</si>
  <si>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</si>
  <si>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</si>
  <si>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</si>
  <si>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</si>
  <si>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</si>
  <si>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</si>
  <si>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</si>
  <si>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</si>
  <si>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</si>
  <si>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</si>
  <si>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</si>
  <si>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</si>
  <si>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</si>
  <si>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</si>
  <si>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</si>
  <si>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</si>
  <si>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</si>
  <si>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</si>
  <si>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</si>
  <si>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</si>
  <si>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</si>
  <si>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</si>
  <si>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</si>
  <si>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</si>
  <si>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</si>
  <si>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</si>
  <si>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</si>
  <si>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</si>
  <si>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</si>
  <si>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</si>
  <si>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</si>
  <si>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</si>
  <si>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</si>
  <si>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</si>
  <si>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</si>
  <si>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</si>
  <si>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</si>
  <si>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</si>
  <si>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</si>
  <si>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</si>
  <si>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</si>
  <si>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</si>
  <si>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</si>
  <si>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</si>
  <si>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</si>
  <si>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</si>
  <si>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</si>
  <si>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</si>
  <si>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</si>
  <si>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</si>
  <si>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</si>
  <si>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</si>
  <si>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</si>
  <si>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</si>
  <si>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</si>
  <si>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</si>
  <si>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</si>
  <si>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</si>
  <si>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</si>
  <si>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</si>
  <si>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</si>
  <si>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</si>
  <si>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</si>
  <si>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</si>
  <si>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</si>
  <si>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</si>
  <si>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</si>
  <si>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</si>
  <si>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</si>
  <si>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</si>
  <si>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</si>
  <si>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</si>
  <si>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</si>
  <si>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</si>
  <si>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</si>
  <si>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</si>
  <si>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</si>
  <si>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</si>
  <si>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</si>
  <si>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</si>
  <si>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</si>
  <si>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</si>
  <si>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</si>
  <si>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</si>
  <si>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</si>
  <si>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</si>
  <si>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</si>
  <si>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</si>
  <si>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</si>
  <si>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</si>
  <si>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</si>
  <si>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</si>
  <si>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</si>
  <si>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</si>
  <si>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</si>
  <si>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</si>
  <si>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</si>
  <si>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</si>
  <si>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</si>
  <si>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</si>
  <si>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</si>
  <si>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</si>
  <si>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</si>
  <si>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</si>
  <si>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</si>
  <si>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</si>
  <si>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</si>
  <si>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</si>
  <si>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</si>
  <si>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</si>
  <si>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</si>
  <si>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</si>
  <si>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</si>
  <si>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</si>
  <si>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</si>
  <si>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</si>
  <si>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</si>
  <si>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</si>
  <si>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</si>
  <si>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</si>
  <si>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</si>
  <si>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</si>
  <si>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</si>
  <si>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</si>
  <si>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</si>
  <si>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</si>
  <si>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</si>
  <si>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</si>
  <si>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</si>
  <si>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</si>
  <si>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</si>
  <si>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</si>
  <si>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</si>
  <si>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</si>
  <si>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</si>
  <si>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</si>
  <si>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</si>
  <si>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</si>
  <si>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</si>
  <si>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</si>
  <si>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</si>
  <si>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</si>
  <si>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</si>
  <si>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</si>
  <si>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</si>
  <si>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</si>
  <si>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</si>
  <si>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</si>
  <si>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</si>
  <si>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</si>
  <si>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</si>
  <si>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</si>
  <si>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</si>
  <si>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</si>
  <si>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</si>
  <si>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</si>
  <si>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</si>
  <si>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</si>
  <si>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</si>
  <si>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</si>
  <si>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</si>
  <si>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</si>
  <si>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</si>
  <si>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</si>
  <si>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</si>
  <si>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</si>
  <si>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</si>
  <si>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</si>
  <si>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</si>
  <si>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</si>
  <si>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</si>
  <si>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</si>
  <si>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</si>
  <si>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</si>
  <si>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</si>
  <si>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</si>
  <si>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</si>
  <si>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</si>
  <si>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</si>
  <si>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</si>
  <si>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</si>
  <si>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</si>
  <si>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</si>
  <si>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</si>
  <si>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</si>
  <si>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</si>
  <si>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</si>
  <si>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</si>
  <si>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</si>
  <si>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</si>
  <si>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</si>
  <si>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</si>
  <si>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</si>
  <si>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</si>
  <si>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</si>
  <si>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</si>
  <si>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</si>
  <si>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</si>
  <si>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</si>
  <si>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</si>
  <si>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</si>
  <si>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</si>
  <si>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</si>
  <si>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</si>
  <si>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</si>
  <si>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</si>
  <si>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</si>
  <si>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</si>
  <si>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</si>
  <si>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</si>
  <si>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</si>
  <si>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</si>
  <si>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</si>
  <si>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</si>
  <si>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</si>
  <si>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</si>
  <si>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</si>
  <si>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</si>
  <si>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</si>
  <si>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</si>
  <si>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</si>
  <si>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</si>
  <si>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</si>
  <si>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</si>
  <si>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</si>
  <si>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</si>
  <si>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</si>
  <si>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</si>
  <si>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</si>
  <si>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</si>
  <si>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</si>
  <si>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</si>
  <si>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</si>
  <si>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</si>
  <si>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</si>
  <si>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</si>
  <si>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</si>
  <si>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</si>
  <si>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</si>
  <si>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</si>
  <si>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</si>
  <si>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</si>
  <si>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</si>
  <si>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</si>
  <si>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</si>
  <si>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</si>
  <si>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</si>
  <si>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</si>
  <si>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</si>
  <si>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</si>
  <si>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</si>
  <si>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</si>
  <si>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</si>
  <si>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</si>
  <si>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</si>
  <si>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</si>
  <si>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</si>
  <si>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</si>
  <si>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</si>
  <si>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</si>
  <si>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</si>
  <si>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</si>
  <si>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</si>
  <si>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</si>
  <si>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</si>
  <si>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</si>
  <si>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</si>
  <si>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</si>
  <si>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</si>
  <si>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</si>
  <si>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</si>
  <si>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</si>
  <si>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</si>
  <si>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</si>
  <si>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</si>
  <si>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</si>
  <si>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</si>
  <si>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</si>
  <si>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</si>
  <si>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</si>
  <si>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</si>
  <si>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</si>
  <si>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</si>
  <si>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</si>
  <si>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</si>
  <si>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</si>
  <si>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</si>
  <si>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</si>
  <si>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</si>
  <si>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</si>
  <si>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</si>
  <si>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</si>
  <si>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</si>
  <si>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</si>
  <si>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</si>
  <si>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</si>
  <si>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</si>
  <si>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</si>
  <si>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</si>
  <si>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</si>
  <si>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</si>
  <si>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</si>
  <si>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</si>
  <si>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</si>
  <si>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</si>
  <si>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</si>
  <si>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</si>
  <si>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</si>
  <si>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</si>
  <si>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</si>
  <si>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</si>
  <si>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</si>
  <si>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</si>
  <si>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</si>
  <si>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</si>
  <si>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</si>
  <si>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</si>
  <si>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</si>
  <si>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</si>
  <si>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</si>
  <si>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</si>
  <si>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</si>
  <si>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</si>
  <si>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</si>
  <si>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</si>
  <si>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</si>
  <si>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</si>
  <si>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</si>
  <si>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</si>
  <si>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</si>
  <si>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</si>
  <si>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</si>
  <si>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</si>
  <si>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</si>
  <si>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</si>
  <si>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</si>
  <si>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</si>
  <si>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</si>
  <si>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</si>
  <si>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</si>
  <si>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</si>
  <si>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</si>
  <si>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</si>
  <si>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</si>
  <si>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</si>
  <si>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</si>
  <si>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</si>
  <si>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</si>
  <si>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</si>
  <si>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</si>
  <si>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</si>
  <si>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</si>
  <si>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</si>
  <si>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</si>
  <si>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</si>
  <si>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</si>
  <si>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</si>
  <si>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</si>
  <si>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</si>
  <si>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</si>
  <si>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</si>
  <si>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</si>
  <si>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</si>
  <si>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</si>
  <si>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</si>
  <si>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</si>
  <si>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</si>
  <si>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</si>
  <si>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</si>
  <si>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</si>
  <si>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</si>
  <si>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</si>
  <si>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</si>
  <si>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</si>
  <si>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</si>
  <si>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</si>
  <si>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</si>
  <si>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</si>
  <si>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</si>
  <si>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</si>
  <si>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</si>
  <si>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</si>
  <si>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</si>
  <si>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</si>
  <si>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</si>
  <si>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</si>
  <si>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</si>
  <si>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</si>
  <si>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</si>
  <si>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</si>
  <si>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</si>
  <si>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</si>
  <si>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</si>
  <si>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</si>
  <si>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</si>
  <si>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</si>
  <si>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</si>
  <si>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</si>
  <si>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</si>
  <si>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</si>
  <si>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</si>
  <si>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</si>
  <si>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</si>
  <si>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</si>
  <si>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</si>
  <si>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</si>
  <si>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</si>
  <si>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</si>
  <si>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</si>
  <si>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</si>
  <si>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</si>
  <si>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</si>
  <si>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</si>
  <si>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</si>
  <si>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</si>
  <si>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</si>
  <si>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</si>
  <si>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</si>
  <si>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</si>
  <si>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</si>
  <si>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</si>
  <si>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</si>
  <si>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</si>
  <si>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</si>
  <si>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</si>
  <si>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</si>
  <si>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</si>
  <si>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</si>
  <si>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</si>
  <si>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</si>
  <si>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</si>
  <si>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</si>
  <si>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</si>
  <si>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</si>
  <si>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</si>
  <si>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</si>
  <si>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</si>
  <si>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</si>
  <si>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</si>
  <si>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</si>
  <si>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</si>
  <si>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</si>
  <si>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</si>
  <si>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</si>
  <si>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</si>
  <si>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</si>
  <si>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</si>
  <si>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</si>
  <si>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</si>
  <si>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</si>
  <si>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</si>
  <si>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</si>
  <si>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</si>
  <si>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</si>
  <si>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</si>
  <si>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</si>
  <si>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</si>
  <si>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</si>
  <si>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</si>
  <si>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</si>
  <si>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</si>
  <si>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</si>
  <si>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</si>
  <si>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</si>
  <si>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</si>
  <si>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</si>
  <si>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</si>
  <si>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</si>
  <si>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</si>
  <si>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</si>
  <si>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</si>
  <si>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</si>
  <si>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</si>
  <si>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</si>
  <si>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</si>
  <si>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</si>
  <si>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</si>
  <si>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</si>
  <si>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</si>
  <si>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</si>
  <si>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</si>
  <si>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</si>
  <si>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</si>
  <si>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</si>
  <si>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</si>
  <si>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</si>
  <si>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</si>
  <si>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</si>
  <si>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</si>
  <si>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</si>
  <si>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</si>
  <si>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</si>
  <si>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</si>
  <si>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</si>
  <si>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</si>
  <si>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</si>
  <si>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</si>
  <si>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</si>
  <si>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</si>
  <si>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</si>
  <si>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</si>
  <si>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</si>
  <si>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</si>
  <si>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</si>
  <si>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</si>
  <si>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</si>
  <si>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</si>
  <si>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</si>
  <si>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</si>
  <si>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</si>
  <si>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</si>
  <si>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</si>
  <si>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</si>
  <si>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</si>
  <si>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</si>
  <si>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</si>
  <si>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</si>
  <si>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</si>
  <si>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</si>
  <si>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</si>
  <si>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</si>
  <si>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</si>
  <si>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</si>
  <si>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</si>
  <si>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</si>
  <si>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</si>
  <si>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</si>
  <si>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</si>
  <si>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</si>
  <si>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</si>
  <si>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</si>
  <si>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</si>
  <si>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</si>
  <si>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</si>
  <si>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</si>
  <si>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</si>
  <si>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</si>
  <si>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</si>
  <si>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</si>
  <si>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</si>
  <si>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</si>
  <si>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</si>
  <si>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</si>
  <si>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</si>
  <si>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</si>
  <si>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</si>
  <si>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</si>
  <si>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</si>
  <si>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</si>
  <si>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</si>
  <si>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</si>
  <si>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</si>
  <si>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</si>
  <si>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</si>
  <si>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</si>
  <si>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</si>
  <si>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</si>
  <si>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</si>
  <si>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</si>
  <si>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</si>
  <si>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</si>
  <si>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</si>
  <si>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</si>
  <si>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</si>
  <si>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</si>
  <si>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</si>
  <si>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</si>
  <si>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</si>
  <si>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</si>
  <si>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</si>
  <si>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</si>
  <si>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</si>
  <si>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</si>
  <si>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</si>
  <si>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</si>
  <si>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</si>
  <si>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</si>
  <si>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</si>
  <si>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</si>
  <si>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</si>
  <si>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</si>
  <si>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</si>
  <si>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</si>
  <si>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</si>
  <si>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</si>
  <si>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</si>
  <si>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</si>
  <si>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</si>
  <si>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</si>
  <si>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</si>
  <si>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</si>
  <si>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</si>
  <si>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</si>
  <si>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</si>
  <si>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</si>
  <si>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</si>
  <si>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</si>
  <si>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</si>
  <si>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</si>
  <si>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</si>
  <si>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</si>
  <si>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</si>
  <si>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</si>
  <si>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</si>
  <si>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</si>
  <si>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</si>
  <si>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</si>
  <si>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</si>
  <si>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</si>
  <si>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</si>
  <si>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</si>
  <si>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</si>
  <si>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</si>
  <si>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</si>
  <si>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</si>
  <si>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</si>
  <si>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</si>
  <si>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</si>
  <si>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</si>
  <si>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</si>
  <si>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</si>
  <si>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</si>
  <si>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</si>
  <si>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</si>
  <si>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</si>
  <si>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</si>
  <si>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</si>
  <si>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</si>
  <si>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</si>
  <si>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</si>
  <si>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</si>
  <si>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</si>
  <si>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</si>
  <si>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</si>
  <si>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</si>
  <si>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</si>
  <si>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</si>
  <si>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</si>
  <si>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</si>
  <si>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</si>
  <si>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</si>
  <si>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</si>
  <si>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</si>
  <si>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</si>
  <si>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</si>
  <si>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</si>
  <si>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</si>
  <si>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</si>
  <si>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</si>
  <si>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</si>
  <si>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</si>
  <si>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</si>
  <si>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</si>
  <si>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</si>
  <si>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</si>
  <si>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</si>
  <si>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</si>
  <si>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</si>
  <si>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</si>
  <si>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</si>
  <si>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</si>
  <si>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</si>
  <si>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</si>
  <si>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</si>
  <si>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</si>
  <si>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</si>
  <si>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</si>
  <si>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</si>
  <si>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</si>
  <si>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</si>
  <si>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</si>
  <si>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</si>
  <si>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</si>
  <si>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</si>
  <si>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</si>
  <si>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</si>
  <si>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</si>
  <si>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</si>
  <si>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</si>
  <si>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</si>
  <si>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</si>
  <si>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</si>
  <si>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</si>
  <si>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</si>
  <si>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</si>
  <si>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</si>
  <si>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</si>
  <si>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</si>
  <si>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</si>
  <si>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</si>
  <si>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</si>
  <si>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</si>
  <si>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</si>
  <si>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</si>
  <si>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</si>
  <si>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</si>
  <si>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</si>
  <si>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</si>
  <si>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</si>
  <si>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</si>
  <si>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</si>
  <si>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</si>
  <si>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</si>
  <si>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</si>
  <si>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</si>
  <si>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</si>
  <si>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</si>
  <si>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</si>
  <si>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</si>
  <si>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</si>
  <si>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</si>
  <si>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</si>
  <si>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</si>
  <si>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</si>
  <si>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</si>
  <si>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</si>
  <si>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</si>
  <si>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</si>
  <si>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</si>
  <si>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</si>
  <si>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</si>
  <si>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</si>
  <si>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</si>
  <si>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</si>
  <si>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</si>
  <si>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</si>
  <si>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</si>
  <si>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</si>
  <si>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</si>
  <si>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</si>
  <si>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</si>
  <si>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</si>
  <si>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</si>
  <si>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</si>
  <si>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</si>
  <si>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</si>
  <si>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</si>
  <si>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</si>
  <si>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</si>
  <si>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</si>
  <si>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</si>
  <si>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</si>
  <si>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</si>
  <si>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</si>
  <si>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</si>
  <si>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</si>
  <si>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</si>
  <si>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</si>
  <si>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</si>
  <si>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</si>
  <si>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</si>
  <si>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</si>
  <si>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</si>
  <si>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</si>
  <si>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</si>
  <si>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</si>
  <si>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</si>
  <si>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</si>
  <si>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</si>
  <si>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</si>
  <si>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</si>
  <si>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</si>
  <si>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</si>
  <si>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</si>
  <si>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</si>
  <si>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</si>
  <si>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</si>
  <si>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</si>
  <si>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</si>
  <si>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</si>
  <si>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</si>
  <si>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</si>
  <si>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</si>
  <si>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</si>
  <si>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</si>
  <si>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</si>
  <si>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</si>
  <si>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</si>
  <si>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</si>
  <si>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</si>
  <si>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</si>
  <si>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</si>
  <si>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</si>
  <si>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</si>
  <si>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</si>
  <si>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</si>
  <si>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</si>
  <si>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</si>
  <si>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</si>
  <si>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</si>
  <si>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</si>
  <si>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</si>
  <si>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</si>
  <si>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</si>
  <si>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</si>
  <si>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</si>
  <si>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</si>
  <si>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</si>
  <si>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</si>
  <si>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</si>
  <si>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</si>
  <si>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</si>
  <si>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</si>
  <si>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</si>
  <si>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</si>
  <si>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</si>
  <si>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</si>
  <si>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</si>
  <si>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</si>
  <si>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</si>
  <si>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</si>
  <si>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</si>
  <si>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</si>
  <si>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</si>
  <si>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</si>
  <si>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</si>
  <si>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</si>
  <si>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</si>
  <si>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</si>
  <si>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</si>
  <si>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</si>
  <si>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</si>
  <si>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</si>
  <si>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</si>
  <si>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</si>
  <si>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</si>
  <si>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</si>
  <si>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</si>
  <si>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</si>
  <si>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</si>
  <si>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</si>
  <si>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</si>
  <si>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</si>
  <si>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</si>
  <si>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</si>
  <si>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</si>
  <si>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</si>
  <si>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</si>
  <si>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</si>
  <si>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</si>
  <si>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</si>
  <si>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</si>
  <si>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</si>
  <si>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</si>
  <si>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</si>
  <si>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</si>
  <si>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</si>
  <si>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</si>
  <si>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</si>
  <si>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</si>
  <si>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</si>
  <si>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</si>
  <si>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</si>
  <si>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</si>
  <si>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</si>
  <si>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</si>
  <si>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</si>
  <si>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</si>
  <si>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</si>
  <si>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</si>
  <si>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</si>
  <si>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</si>
  <si>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</si>
  <si>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</si>
  <si>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</si>
  <si>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</si>
  <si>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</si>
  <si>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</si>
  <si>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</si>
  <si>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</si>
  <si>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</si>
  <si>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</si>
  <si>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</si>
  <si>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</si>
  <si>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</si>
  <si>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</si>
  <si>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</si>
  <si>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</si>
  <si>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</si>
  <si>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</si>
  <si>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</si>
  <si>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</si>
  <si>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</si>
  <si>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</si>
  <si>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</si>
  <si>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</si>
  <si>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</si>
  <si>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</si>
  <si>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</si>
  <si>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</si>
  <si>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</si>
  <si>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</si>
  <si>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</si>
  <si>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</si>
  <si>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</si>
  <si>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</si>
  <si>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</si>
  <si>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</si>
  <si>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</si>
  <si>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</si>
  <si>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</si>
  <si>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</si>
  <si>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</si>
  <si>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</si>
  <si>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</si>
  <si>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</si>
  <si>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</si>
  <si>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</si>
  <si>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</si>
  <si>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</si>
  <si>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</si>
  <si>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</si>
  <si>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</si>
  <si>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</si>
  <si>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</si>
  <si>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</si>
  <si>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</si>
  <si>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</si>
  <si>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</si>
  <si>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</si>
  <si>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</si>
  <si>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</si>
  <si>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</si>
  <si>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</si>
  <si>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</si>
  <si>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</si>
  <si>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</si>
  <si>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</si>
  <si>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</si>
  <si>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</si>
  <si>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</si>
  <si>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</si>
  <si>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</si>
  <si>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</si>
  <si>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</si>
  <si>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</si>
  <si>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</si>
  <si>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</si>
  <si>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</si>
  <si>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</si>
  <si>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</si>
  <si>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</si>
  <si>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</si>
  <si>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</si>
  <si>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</si>
  <si>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</si>
  <si>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</si>
  <si>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</si>
  <si>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</si>
  <si>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</si>
  <si>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</si>
  <si>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</si>
  <si>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</si>
  <si>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</si>
  <si>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</si>
  <si>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</si>
  <si>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</si>
  <si>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</si>
  <si>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</si>
  <si>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</si>
  <si>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</si>
  <si>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</si>
  <si>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</si>
  <si>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</si>
  <si>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</si>
  <si>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</si>
  <si>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</si>
  <si>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</si>
  <si>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</si>
  <si>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</si>
  <si>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</si>
  <si>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</si>
  <si>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</si>
  <si>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</si>
  <si>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</si>
  <si>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</si>
  <si>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</si>
  <si>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</si>
  <si>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</si>
  <si>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</si>
  <si>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</si>
  <si>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</si>
  <si>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</si>
  <si>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</si>
  <si>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</si>
  <si>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</si>
  <si>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</si>
  <si>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</si>
  <si>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</si>
  <si>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</si>
  <si>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</si>
  <si>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</si>
  <si>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</si>
  <si>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</si>
  <si>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</si>
  <si>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</si>
  <si>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</si>
  <si>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</si>
  <si>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</si>
  <si>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</si>
  <si>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</si>
  <si>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</si>
  <si>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</si>
  <si>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</si>
  <si>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</si>
  <si>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</si>
  <si>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</si>
  <si>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</si>
  <si>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</si>
  <si>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</si>
  <si>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</si>
  <si>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</si>
  <si>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</si>
  <si>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</si>
  <si>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</si>
  <si>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</si>
  <si>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</si>
  <si>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</si>
  <si>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</si>
  <si>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</si>
  <si>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</si>
  <si>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</si>
  <si>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</si>
  <si>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</si>
  <si>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</si>
  <si>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</si>
  <si>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</si>
  <si>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</si>
  <si>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</si>
  <si>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</si>
  <si>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</si>
  <si>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</si>
  <si>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</si>
  <si>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</si>
  <si>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</si>
  <si>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</si>
  <si>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</si>
  <si>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</si>
  <si>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</si>
  <si>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</si>
  <si>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</si>
  <si>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</si>
  <si>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</si>
  <si>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</si>
  <si>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</si>
  <si>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</si>
  <si>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</si>
  <si>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</si>
  <si>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</si>
  <si>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</si>
  <si>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</si>
  <si>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</si>
  <si>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</si>
  <si>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</si>
  <si>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</si>
  <si>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</si>
  <si>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</si>
  <si>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</si>
  <si>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</si>
  <si>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</si>
  <si>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</si>
  <si>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</si>
  <si>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</si>
  <si>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</si>
  <si>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</si>
  <si>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</si>
  <si>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</si>
  <si>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</si>
  <si>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</si>
  <si>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</si>
  <si>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</si>
  <si>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</si>
  <si>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</si>
  <si>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</si>
  <si>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</si>
  <si>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</si>
  <si>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</si>
  <si>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</si>
  <si>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</si>
  <si>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</si>
  <si>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</si>
  <si>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</si>
  <si>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</si>
  <si>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</si>
  <si>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</si>
  <si>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</si>
  <si>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</si>
  <si>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</si>
  <si>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</si>
  <si>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</si>
  <si>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</si>
  <si>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</si>
  <si>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</si>
  <si>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</si>
  <si>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</si>
  <si>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</si>
  <si>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</si>
  <si>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</si>
  <si>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</si>
  <si>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</si>
  <si>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</si>
  <si>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</si>
  <si>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</si>
  <si>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</si>
  <si>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</si>
  <si>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</si>
  <si>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</si>
  <si>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</si>
  <si>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</si>
  <si>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</si>
  <si>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</si>
  <si>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</si>
  <si>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</si>
  <si>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</si>
  <si>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</si>
  <si>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</si>
  <si>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</si>
  <si>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</si>
  <si>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</si>
  <si>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</si>
  <si>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</si>
  <si>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</si>
  <si>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</si>
  <si>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</si>
  <si>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</si>
  <si>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</si>
  <si>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</si>
  <si>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</si>
  <si>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</si>
  <si>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</si>
  <si>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</si>
  <si>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</si>
  <si>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</si>
  <si>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</si>
  <si>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</si>
  <si>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</si>
  <si>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</si>
  <si>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</si>
  <si>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</si>
  <si>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</si>
  <si>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</si>
  <si>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</si>
  <si>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</si>
  <si>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</si>
  <si>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</si>
  <si>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</si>
  <si>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</si>
  <si>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</si>
  <si>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</si>
  <si>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</si>
  <si>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</si>
  <si>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</si>
  <si>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</si>
  <si>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</si>
  <si>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</si>
  <si>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</si>
  <si>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</si>
  <si>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</si>
  <si>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</si>
  <si>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</si>
  <si>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</si>
  <si>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</si>
  <si>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</si>
  <si>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</si>
  <si>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</si>
  <si>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</si>
  <si>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</si>
  <si>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</si>
  <si>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</si>
  <si>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</si>
  <si>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</si>
  <si>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</si>
  <si>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</si>
  <si>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</si>
  <si>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</si>
  <si>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</si>
  <si>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</si>
  <si>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</si>
  <si>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</si>
  <si>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</si>
  <si>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</si>
  <si>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</si>
  <si>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</si>
  <si>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</si>
  <si>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</si>
  <si>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</si>
  <si>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</si>
  <si>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</si>
  <si>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</si>
  <si>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</si>
  <si>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</si>
  <si>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</si>
  <si>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</si>
  <si>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</si>
  <si>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</si>
  <si>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</si>
  <si>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</si>
  <si>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</si>
  <si>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</si>
  <si>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</si>
  <si>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</si>
  <si>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</si>
  <si>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</si>
  <si>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</si>
  <si>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</si>
  <si>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</si>
  <si>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</si>
  <si>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</si>
  <si>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</si>
  <si>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</si>
  <si>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</si>
  <si>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</si>
  <si>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</si>
  <si>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</si>
  <si>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</si>
  <si>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</si>
  <si>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</si>
  <si>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</si>
  <si>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</si>
  <si>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</si>
  <si>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</si>
  <si>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</si>
  <si>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</si>
  <si>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</si>
  <si>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</si>
  <si>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</si>
  <si>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</si>
  <si>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</si>
  <si>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</si>
  <si>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</si>
  <si>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</si>
  <si>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</si>
  <si>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</si>
  <si>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</si>
  <si>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</si>
  <si>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</si>
  <si>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</si>
  <si>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</si>
  <si>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</si>
  <si>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</si>
  <si>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</si>
  <si>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</si>
  <si>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</si>
  <si>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</si>
  <si>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</si>
  <si>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</si>
  <si>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</si>
  <si>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</si>
  <si>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</si>
  <si>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</si>
  <si>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</si>
  <si>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</si>
  <si>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</si>
  <si>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</si>
  <si>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</si>
  <si>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</si>
  <si>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</si>
  <si>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</si>
  <si>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</si>
  <si>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</si>
  <si>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</si>
  <si>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</si>
  <si>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</si>
  <si>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</si>
  <si>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</si>
  <si>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</si>
  <si>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</si>
  <si>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</si>
  <si>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</si>
  <si>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</si>
  <si>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</si>
  <si>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</si>
  <si>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</si>
  <si>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</si>
  <si>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</si>
  <si>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</si>
  <si>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</si>
  <si>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</si>
  <si>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</si>
  <si>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</si>
  <si>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</si>
  <si>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</si>
  <si>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</si>
  <si>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</si>
  <si>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</si>
  <si>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</si>
  <si>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</si>
  <si>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</si>
  <si>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</si>
  <si>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</si>
  <si>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</si>
  <si>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</si>
  <si>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</si>
  <si>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</si>
  <si>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</si>
  <si>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</si>
  <si>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</si>
  <si>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</si>
  <si>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</si>
  <si>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</si>
  <si>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</si>
  <si>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</si>
  <si>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</si>
  <si>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</si>
  <si>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</si>
  <si>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</si>
  <si>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</si>
  <si>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</si>
  <si>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</si>
  <si>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</si>
  <si>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</si>
  <si>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</si>
  <si>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</si>
  <si>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</si>
  <si>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</si>
  <si>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</si>
  <si>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</si>
  <si>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</si>
  <si>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</si>
  <si>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</si>
  <si>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</si>
  <si>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</si>
  <si>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</si>
  <si>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</si>
  <si>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</si>
  <si>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</si>
  <si>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</si>
  <si>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</si>
  <si>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</si>
  <si>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</si>
  <si>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</si>
  <si>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</si>
  <si>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</si>
  <si>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</si>
  <si>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</si>
  <si>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</si>
  <si>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</si>
  <si>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</si>
  <si>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</si>
  <si>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</si>
  <si>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</si>
  <si>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</si>
  <si>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</si>
  <si>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</si>
  <si>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</si>
  <si>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</si>
  <si>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</si>
  <si>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</si>
  <si>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</si>
  <si>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</si>
  <si>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</si>
  <si>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</si>
  <si>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</si>
  <si>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</si>
  <si>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</si>
  <si>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</si>
  <si>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</si>
  <si>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</si>
  <si>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</si>
  <si>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</si>
  <si>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</si>
  <si>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</si>
  <si>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</si>
  <si>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</si>
  <si>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</si>
  <si>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</si>
  <si>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</si>
  <si>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</si>
  <si>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</si>
  <si>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</si>
  <si>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</si>
  <si>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</si>
  <si>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</si>
  <si>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</si>
  <si>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</si>
  <si>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</si>
  <si>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</si>
  <si>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</si>
  <si>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</si>
  <si>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</si>
  <si>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</si>
  <si>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</si>
  <si>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</si>
  <si>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</si>
  <si>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</si>
  <si>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</si>
  <si>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</si>
  <si>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</si>
  <si>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</si>
  <si>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</si>
  <si>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</si>
  <si>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</si>
  <si>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</si>
  <si>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</si>
  <si>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</si>
  <si>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</si>
  <si>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</si>
  <si>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</si>
  <si>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</si>
  <si>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</si>
  <si>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</si>
  <si>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</si>
  <si>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</si>
  <si>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</si>
  <si>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</si>
  <si>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</si>
  <si>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</si>
  <si>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</si>
  <si>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</si>
  <si>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</si>
  <si>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</si>
  <si>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</si>
  <si>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</si>
  <si>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</si>
  <si>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</si>
  <si>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</si>
  <si>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</si>
  <si>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</si>
  <si>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</si>
  <si>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</si>
  <si>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</si>
  <si>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</si>
  <si>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</si>
  <si>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</si>
  <si>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</si>
  <si>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</si>
  <si>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</si>
  <si>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</si>
  <si>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</si>
  <si>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</si>
  <si>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</si>
  <si>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</si>
  <si>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</si>
  <si>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</si>
  <si>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</si>
  <si>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</si>
  <si>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</si>
  <si>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</si>
  <si>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</si>
  <si>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</si>
  <si>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</si>
  <si>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</si>
  <si>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</si>
  <si>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</si>
  <si>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</si>
  <si>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</si>
  <si>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</si>
  <si>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</si>
  <si>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</si>
  <si>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</si>
  <si>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</si>
  <si>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</si>
  <si>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</si>
  <si>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</si>
  <si>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</si>
  <si>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</si>
  <si>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</si>
  <si>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</si>
  <si>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</si>
  <si>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</si>
  <si>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</si>
  <si>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</si>
  <si>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</si>
  <si>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</si>
  <si>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</si>
  <si>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</si>
  <si>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</si>
  <si>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</si>
  <si>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</si>
  <si>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</si>
  <si>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</si>
  <si>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</si>
  <si>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</si>
  <si>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</si>
  <si>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</si>
  <si>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</si>
  <si>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</si>
  <si>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</si>
  <si>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</si>
  <si>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</si>
  <si>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</si>
  <si>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</si>
  <si>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</si>
  <si>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</si>
  <si>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</si>
  <si>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</si>
  <si>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</si>
  <si>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</si>
  <si>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</si>
  <si>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</si>
  <si>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</si>
  <si>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</si>
  <si>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</si>
  <si>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</si>
  <si>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</si>
  <si>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</si>
  <si>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</si>
  <si>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</si>
  <si>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</si>
  <si>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</si>
  <si>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</si>
  <si>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</si>
  <si>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</si>
  <si>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</si>
  <si>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</si>
  <si>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</si>
  <si>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</si>
  <si>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</si>
  <si>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</si>
  <si>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</si>
  <si>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</si>
  <si>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</si>
  <si>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</si>
  <si>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</si>
  <si>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</si>
  <si>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</si>
  <si>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</si>
  <si>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</si>
  <si>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</si>
  <si>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</si>
  <si>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</si>
  <si>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</si>
  <si>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</si>
  <si>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</si>
  <si>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</si>
  <si>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</si>
  <si>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</si>
  <si>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</si>
  <si>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</si>
  <si>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</si>
  <si>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</si>
  <si>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</si>
  <si>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</si>
  <si>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</si>
  <si>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</si>
  <si>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</si>
  <si>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</si>
  <si>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</si>
  <si>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</si>
  <si>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</si>
  <si>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</si>
  <si>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</si>
  <si>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</si>
  <si>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</si>
  <si>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</si>
  <si>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</si>
  <si>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</si>
  <si>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</si>
  <si>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</si>
  <si>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</si>
  <si>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</si>
  <si>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</si>
  <si>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</si>
  <si>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</si>
  <si>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</si>
  <si>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</si>
  <si>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</si>
  <si>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</si>
  <si>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</si>
  <si>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</si>
  <si>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</si>
  <si>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</si>
  <si>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</si>
  <si>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</si>
  <si>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</si>
  <si>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</si>
  <si>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</si>
  <si>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</si>
  <si>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</si>
  <si>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</si>
  <si>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</si>
  <si>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</si>
  <si>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</si>
  <si>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</si>
  <si>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</si>
  <si>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</si>
  <si>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</si>
  <si>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</si>
  <si>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</si>
  <si>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</si>
  <si>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</si>
  <si>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</si>
  <si>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</si>
  <si>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</si>
  <si>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</si>
  <si>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</si>
  <si>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</si>
  <si>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</si>
  <si>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</si>
  <si>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</si>
  <si>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</si>
  <si>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</si>
  <si>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</si>
  <si>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</si>
  <si>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</si>
  <si>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</si>
  <si>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</si>
  <si>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</si>
  <si>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</si>
  <si>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</si>
  <si>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</si>
  <si>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</si>
  <si>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</si>
  <si>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</si>
  <si>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</si>
  <si>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</si>
  <si>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</si>
  <si>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</si>
  <si>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</si>
  <si>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</si>
  <si>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</si>
  <si>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</si>
  <si>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</si>
  <si>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</si>
  <si>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</si>
  <si>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</si>
  <si>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</si>
  <si>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</si>
  <si>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</si>
  <si>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</si>
  <si>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</si>
  <si>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</si>
  <si>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</si>
  <si>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</si>
  <si>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</si>
  <si>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</si>
  <si>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</si>
  <si>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</si>
  <si>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</si>
  <si>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</si>
  <si>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</si>
  <si>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</si>
  <si>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</si>
  <si>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</si>
  <si>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</si>
  <si>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</si>
  <si>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</si>
  <si>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</si>
  <si>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</si>
  <si>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</si>
  <si>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</si>
  <si>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</si>
  <si>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</si>
  <si>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</si>
  <si>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</si>
  <si>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</si>
  <si>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</si>
  <si>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</si>
  <si>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</si>
  <si>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</si>
  <si>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</si>
  <si>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</si>
  <si>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</si>
  <si>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</si>
  <si>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</si>
  <si>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</si>
  <si>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</si>
  <si>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</si>
  <si>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</si>
  <si>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</si>
  <si>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</si>
  <si>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</si>
  <si>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</si>
  <si>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</si>
  <si>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</si>
  <si>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</si>
  <si>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</si>
  <si>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</si>
  <si>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</si>
  <si>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</si>
  <si>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</si>
  <si>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</si>
  <si>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</si>
  <si>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</si>
  <si>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</si>
  <si>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</si>
  <si>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</si>
  <si>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</si>
  <si>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</si>
  <si>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</si>
  <si>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</si>
  <si>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</si>
  <si>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</si>
  <si>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</si>
  <si>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</si>
  <si>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</si>
  <si>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</si>
  <si>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</si>
  <si>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</si>
  <si>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</si>
  <si>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</si>
  <si>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</si>
  <si>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</si>
  <si>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</si>
  <si>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</si>
  <si>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</si>
  <si>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</si>
  <si>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</si>
  <si>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</si>
  <si>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</si>
  <si>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</si>
  <si>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</si>
  <si>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</si>
  <si>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</si>
  <si>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</si>
  <si>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</si>
  <si>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</si>
  <si>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</si>
  <si>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</si>
  <si>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</si>
  <si>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</si>
  <si>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</si>
  <si>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</si>
  <si>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</si>
  <si>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</si>
  <si>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</si>
  <si>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</si>
  <si>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</si>
  <si>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</si>
  <si>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</si>
  <si>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</si>
  <si>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</si>
  <si>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</si>
  <si>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</si>
  <si>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</si>
  <si>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</si>
  <si>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</si>
  <si>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</si>
  <si>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</si>
  <si>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</si>
  <si>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</si>
  <si>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</si>
  <si>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</si>
  <si>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</si>
  <si>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</si>
  <si>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</si>
  <si>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</si>
  <si>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</si>
  <si>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</si>
  <si>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</si>
  <si>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</si>
  <si>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</si>
  <si>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</si>
  <si>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</si>
  <si>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</si>
  <si>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</si>
  <si>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</si>
  <si>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</si>
  <si>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</si>
  <si>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</si>
  <si>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</si>
  <si>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</si>
  <si>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</si>
  <si>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</si>
  <si>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</si>
  <si>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</si>
  <si>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</si>
  <si>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</si>
  <si>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</si>
  <si>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</si>
  <si>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</si>
  <si>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</si>
  <si>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</si>
  <si>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</si>
  <si>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</si>
  <si>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</si>
  <si>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</si>
  <si>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</si>
  <si>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</si>
  <si>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</si>
  <si>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</si>
  <si>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</si>
  <si>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</si>
  <si>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</si>
  <si>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</si>
  <si>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</si>
  <si>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</si>
  <si>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</si>
  <si>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</si>
  <si>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</si>
  <si>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</si>
  <si>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</si>
  <si>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</si>
  <si>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</si>
  <si>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</si>
  <si>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</si>
  <si>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</si>
  <si>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</si>
  <si>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</si>
  <si>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</si>
  <si>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</si>
  <si>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</si>
  <si>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</si>
  <si>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</si>
  <si>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</si>
  <si>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</si>
  <si>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</si>
  <si>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</si>
  <si>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</si>
  <si>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</si>
  <si>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</si>
  <si>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</si>
  <si>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</si>
  <si>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</si>
  <si>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</si>
  <si>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</si>
  <si>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</si>
  <si>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</si>
  <si>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</si>
  <si>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</si>
  <si>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</si>
  <si>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</si>
  <si>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</si>
  <si>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</si>
  <si>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</si>
  <si>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</si>
  <si>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</si>
  <si>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</si>
  <si>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</si>
  <si>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</si>
  <si>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</si>
  <si>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</si>
  <si>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</si>
  <si>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</si>
  <si>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</si>
  <si>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</si>
  <si>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</si>
  <si>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</si>
  <si>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</si>
  <si>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</si>
  <si>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</si>
  <si>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</si>
  <si>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</si>
  <si>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</si>
  <si>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</si>
  <si>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</si>
  <si>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</si>
  <si>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</si>
  <si>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</si>
  <si>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</si>
  <si>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</si>
  <si>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</si>
  <si>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</si>
  <si>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</si>
  <si>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</si>
  <si>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</si>
  <si>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</si>
  <si>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</si>
  <si>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</si>
  <si>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</si>
  <si>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</si>
  <si>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</si>
  <si>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</si>
  <si>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</si>
  <si>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</si>
  <si>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</si>
  <si>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</si>
  <si>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</si>
  <si>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</si>
  <si>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</si>
  <si>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</si>
  <si>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</si>
  <si>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</si>
  <si>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</si>
  <si>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</si>
  <si>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</si>
  <si>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</si>
  <si>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</si>
  <si>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</si>
  <si>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</si>
  <si>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</si>
  <si>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</si>
  <si>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</si>
  <si>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</si>
  <si>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</si>
  <si>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</si>
  <si>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</si>
  <si>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</si>
  <si>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</si>
  <si>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</si>
  <si>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</si>
  <si>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</si>
  <si>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</si>
  <si>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</si>
  <si>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</si>
  <si>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</si>
  <si>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</si>
  <si>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</si>
  <si>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</si>
  <si>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</si>
  <si>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</si>
  <si>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</si>
  <si>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</si>
  <si>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</si>
  <si>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</si>
  <si>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</si>
  <si>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</si>
  <si>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</si>
  <si>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</si>
  <si>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</si>
  <si>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</si>
  <si>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</si>
  <si>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</si>
  <si>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</si>
  <si>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</si>
  <si>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</si>
  <si>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</si>
  <si>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</si>
  <si>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</si>
  <si>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</si>
  <si>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</si>
  <si>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</si>
  <si>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</si>
  <si>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</si>
  <si>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</si>
  <si>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</si>
  <si>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</si>
  <si>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</si>
  <si>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</si>
  <si>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</si>
  <si>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</si>
  <si>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</si>
  <si>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</si>
  <si>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</si>
  <si>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</si>
  <si>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</si>
  <si>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</si>
  <si>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</si>
  <si>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</si>
  <si>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</si>
  <si>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</si>
  <si>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</si>
  <si>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</si>
  <si>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</si>
  <si>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</si>
  <si>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</si>
  <si>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</si>
  <si>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</si>
  <si>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</si>
  <si>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</si>
  <si>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</si>
  <si>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</si>
  <si>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</si>
  <si>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</si>
  <si>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</si>
  <si>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</si>
  <si>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</si>
  <si>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</si>
  <si>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</si>
  <si>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</si>
  <si>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</si>
  <si>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</si>
  <si>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</si>
  <si>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</si>
  <si>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</si>
  <si>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</si>
  <si>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</si>
  <si>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</si>
  <si>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</si>
  <si>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</si>
  <si>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</si>
  <si>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</si>
  <si>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</si>
  <si>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</si>
  <si>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</si>
  <si>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</si>
  <si>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</si>
  <si>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</si>
  <si>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</si>
  <si>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</si>
  <si>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</si>
  <si>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</si>
  <si>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</si>
  <si>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</si>
  <si>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</si>
  <si>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</si>
  <si>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</si>
  <si>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</si>
  <si>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</si>
  <si>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</si>
  <si>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</si>
  <si>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</si>
  <si>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</si>
  <si>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</si>
  <si>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</si>
  <si>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</si>
  <si>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</si>
  <si>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</si>
  <si>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</si>
  <si>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</si>
  <si>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</si>
  <si>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</si>
  <si>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</si>
  <si>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</si>
  <si>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</si>
  <si>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</si>
  <si>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</si>
  <si>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</si>
  <si>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</si>
  <si>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</si>
  <si>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</si>
  <si>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</si>
  <si>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</si>
  <si>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</si>
  <si>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</si>
  <si>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</si>
  <si>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</si>
  <si>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</si>
  <si>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</si>
  <si>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</si>
  <si>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</si>
  <si>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</si>
  <si>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</si>
  <si>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</si>
  <si>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</si>
  <si>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</si>
  <si>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</si>
  <si>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</si>
  <si>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</si>
  <si>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</si>
  <si>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</si>
  <si>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</si>
  <si>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</si>
  <si>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</si>
  <si>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</si>
  <si>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</si>
  <si>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</si>
  <si>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</si>
  <si>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</si>
  <si>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</si>
  <si>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</si>
  <si>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</si>
  <si>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</si>
  <si>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</si>
  <si>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</si>
  <si>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</si>
  <si>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</si>
  <si>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</si>
  <si>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</si>
  <si>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</si>
  <si>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</si>
  <si>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</si>
  <si>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</si>
  <si>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</si>
  <si>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</si>
  <si>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</si>
  <si>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</si>
  <si>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</si>
  <si>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</si>
  <si>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</si>
  <si>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</si>
  <si>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</si>
  <si>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</si>
  <si>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</si>
  <si>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</si>
  <si>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</si>
  <si>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</si>
  <si>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</si>
  <si>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</si>
  <si>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</si>
  <si>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</si>
  <si>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</si>
  <si>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</si>
  <si>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</si>
  <si>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</si>
  <si>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</si>
  <si>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</si>
  <si>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</si>
  <si>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</si>
  <si>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</si>
  <si>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</si>
  <si>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</si>
  <si>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</si>
  <si>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</si>
  <si>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</si>
  <si>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</si>
  <si>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</si>
  <si>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</si>
  <si>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</si>
  <si>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</si>
  <si>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</si>
  <si>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</si>
  <si>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</si>
  <si>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</si>
  <si>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</si>
  <si>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</si>
  <si>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</si>
  <si>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</si>
  <si>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</si>
  <si>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</si>
  <si>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</si>
  <si>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</si>
  <si>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</si>
  <si>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</si>
  <si>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</si>
  <si>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</si>
  <si>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</si>
  <si>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</si>
  <si>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</si>
  <si>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</si>
  <si>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</si>
  <si>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</si>
  <si>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</si>
  <si>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</si>
  <si>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</si>
  <si>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</si>
  <si>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</si>
  <si>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</si>
  <si>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</si>
  <si>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</si>
  <si>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</si>
  <si>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</si>
  <si>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</si>
  <si>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</si>
  <si>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</si>
  <si>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</si>
  <si>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</si>
  <si>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</si>
  <si>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</si>
  <si>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</si>
  <si>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</si>
  <si>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</si>
  <si>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</si>
  <si>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</si>
  <si>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</si>
  <si>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</si>
  <si>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</si>
  <si>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</si>
  <si>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</si>
  <si>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</si>
  <si>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</si>
  <si>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</si>
  <si>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</si>
  <si>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</si>
  <si>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</si>
  <si>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</si>
  <si>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</si>
  <si>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</si>
  <si>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</si>
  <si>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</si>
  <si>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</si>
  <si>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</si>
  <si>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</si>
  <si>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</si>
  <si>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</si>
  <si>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</si>
  <si>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</si>
  <si>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</si>
  <si>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</si>
  <si>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</si>
  <si>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</si>
  <si>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</si>
  <si>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</si>
  <si>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</si>
  <si>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</si>
  <si>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</si>
  <si>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</si>
  <si>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</si>
  <si>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</si>
  <si>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</si>
  <si>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</si>
  <si>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</si>
  <si>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</si>
  <si>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</si>
  <si>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</si>
  <si>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</si>
  <si>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</si>
  <si>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</si>
  <si>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</si>
  <si>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</si>
  <si>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</si>
  <si>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</si>
  <si>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</si>
  <si>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</si>
  <si>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</si>
  <si>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</si>
  <si>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</si>
  <si>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</si>
  <si>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</si>
  <si>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</si>
  <si>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</si>
  <si>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</si>
  <si>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</si>
  <si>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</si>
  <si>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</si>
  <si>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</si>
  <si>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</si>
  <si>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</si>
  <si>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</si>
  <si>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</si>
  <si>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</si>
  <si>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</si>
  <si>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</si>
  <si>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</si>
  <si>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</si>
  <si>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</si>
  <si>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</si>
  <si>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</si>
  <si>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</si>
  <si>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</si>
  <si>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</si>
  <si>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</si>
  <si>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</si>
  <si>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</si>
  <si>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</si>
  <si>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</si>
  <si>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</si>
  <si>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</si>
  <si>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</si>
  <si>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</si>
  <si>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</si>
  <si>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</si>
  <si>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</si>
  <si>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</si>
  <si>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</si>
  <si>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</si>
  <si>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</si>
  <si>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</si>
  <si>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</si>
  <si>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</si>
  <si>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</si>
  <si>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</si>
  <si>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</si>
  <si>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</si>
  <si>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</si>
  <si>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</si>
  <si>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</si>
  <si>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</si>
  <si>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</si>
  <si>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</si>
  <si>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</si>
  <si>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</si>
  <si>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</si>
  <si>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</si>
  <si>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</si>
  <si>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</si>
  <si>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</si>
  <si>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</si>
  <si>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</si>
  <si>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</si>
  <si>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</si>
  <si>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</si>
  <si>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</si>
  <si>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</si>
  <si>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</si>
  <si>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</si>
  <si>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</si>
  <si>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</si>
  <si>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</si>
  <si>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</si>
  <si>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</si>
  <si>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</si>
  <si>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</si>
  <si>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</si>
  <si>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</si>
  <si>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</si>
  <si>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</si>
  <si>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</si>
  <si>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</si>
  <si>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</si>
  <si>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</si>
  <si>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</si>
  <si>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</si>
  <si>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</si>
  <si>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</si>
  <si>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</si>
  <si>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</si>
  <si>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</si>
  <si>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</si>
  <si>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</si>
  <si>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</si>
  <si>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</si>
  <si>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</si>
  <si>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</si>
  <si>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</si>
  <si>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</si>
  <si>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</si>
  <si>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</si>
  <si>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</si>
  <si>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</si>
  <si>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</si>
  <si>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</si>
  <si>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</si>
  <si>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</si>
  <si>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</si>
  <si>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</si>
  <si>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</si>
  <si>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</si>
  <si>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</si>
  <si>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</si>
  <si>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</si>
  <si>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</si>
  <si>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</si>
  <si>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</si>
  <si>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</si>
  <si>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</si>
  <si>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</si>
  <si>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</si>
  <si>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</si>
  <si>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</si>
  <si>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</si>
  <si>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</si>
  <si>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</si>
  <si>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</si>
  <si>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</si>
  <si>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</si>
  <si>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</si>
  <si>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</si>
  <si>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</si>
  <si>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</si>
  <si>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</si>
  <si>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</si>
  <si>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</si>
  <si>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</si>
  <si>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</si>
  <si>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</si>
  <si>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</si>
  <si>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</si>
  <si>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</si>
  <si>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</si>
  <si>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</si>
  <si>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</si>
  <si>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</si>
  <si>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</si>
  <si>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</si>
  <si>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</si>
  <si>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</si>
  <si>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</si>
  <si>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</si>
  <si>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</si>
  <si>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</si>
  <si>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</si>
  <si>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</si>
  <si>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</si>
  <si>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</si>
  <si>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</si>
  <si>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</si>
  <si>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</si>
  <si>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</si>
  <si>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</si>
  <si>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</si>
  <si>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</si>
  <si>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</si>
  <si>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</si>
  <si>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</si>
  <si>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</si>
  <si>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</si>
  <si>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</si>
  <si>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</si>
  <si>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</si>
  <si>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</si>
  <si>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</si>
  <si>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</si>
  <si>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</si>
  <si>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</si>
  <si>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</si>
  <si>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</si>
  <si>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</si>
  <si>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</si>
  <si>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</si>
  <si>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</si>
  <si>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</si>
  <si>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</si>
  <si>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</si>
  <si>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</si>
  <si>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</si>
  <si>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</si>
  <si>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</si>
  <si>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</si>
  <si>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</si>
  <si>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</si>
  <si>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</si>
  <si>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</si>
  <si>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</si>
  <si>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</si>
  <si>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</si>
  <si>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</si>
  <si>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</si>
  <si>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</si>
  <si>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</si>
  <si>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</si>
  <si>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</si>
  <si>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</si>
  <si>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</si>
  <si>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</si>
  <si>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</si>
  <si>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</si>
  <si>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</si>
  <si>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</si>
  <si>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</si>
  <si>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</si>
  <si>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</si>
  <si>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</si>
  <si>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</si>
  <si>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</si>
  <si>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</si>
  <si>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</si>
  <si>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</si>
  <si>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</si>
  <si>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</si>
  <si>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</si>
  <si>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</si>
  <si>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</si>
  <si>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</si>
  <si>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</si>
  <si>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</si>
  <si>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</si>
  <si>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</si>
  <si>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</si>
  <si>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</si>
  <si>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</si>
  <si>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</si>
  <si>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</si>
  <si>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</si>
  <si>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</si>
  <si>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</si>
  <si>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</si>
  <si>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</si>
  <si>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</si>
  <si>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</si>
  <si>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</si>
  <si>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</si>
  <si>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</si>
  <si>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</si>
  <si>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</si>
  <si>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</si>
  <si>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</si>
  <si>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</si>
  <si>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</si>
  <si>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</si>
  <si>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</si>
  <si>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</si>
  <si>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</si>
  <si>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</si>
  <si>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</si>
  <si>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</si>
  <si>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</si>
  <si>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</si>
  <si>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</si>
  <si>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</si>
  <si>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</si>
  <si>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</si>
  <si>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</si>
  <si>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</si>
  <si>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</si>
  <si>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</si>
  <si>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</si>
  <si>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</si>
  <si>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</si>
  <si>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</si>
  <si>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</si>
  <si>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</si>
  <si>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</si>
  <si>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</si>
  <si>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</si>
  <si>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</si>
  <si>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</si>
  <si>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</si>
  <si>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</si>
  <si>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</si>
  <si>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</si>
  <si>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</si>
  <si>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</si>
  <si>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</si>
  <si>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</si>
  <si>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</si>
  <si>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</si>
  <si>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</si>
  <si>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</si>
  <si>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</si>
  <si>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</si>
  <si>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</si>
  <si>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</si>
  <si>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</si>
  <si>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</si>
  <si>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</si>
  <si>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</si>
  <si>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</si>
  <si>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</si>
  <si>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</si>
  <si>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</si>
  <si>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</si>
  <si>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</si>
  <si>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</si>
  <si>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</si>
  <si>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</si>
  <si>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</si>
  <si>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</si>
  <si>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</si>
  <si>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</si>
  <si>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</si>
  <si>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</si>
  <si>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</si>
  <si>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</si>
  <si>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</si>
  <si>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</si>
  <si>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</si>
  <si>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</si>
  <si>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</si>
  <si>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</si>
  <si>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</si>
  <si>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</si>
  <si>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</si>
  <si>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</si>
  <si>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</si>
  <si>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</si>
  <si>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</si>
  <si>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</si>
  <si>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</si>
  <si>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</si>
  <si>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</si>
  <si>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</si>
  <si>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</si>
  <si>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</si>
  <si>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</si>
  <si>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</si>
  <si>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</si>
  <si>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</si>
  <si>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</si>
  <si>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</si>
  <si>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</si>
  <si>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</si>
  <si>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</si>
  <si>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</si>
  <si>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</si>
  <si>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</si>
  <si>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</si>
  <si>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</si>
  <si>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</si>
  <si>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</si>
  <si>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</si>
  <si>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</si>
  <si>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</si>
  <si>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</si>
  <si>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</si>
  <si>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</si>
  <si>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</si>
  <si>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</si>
  <si>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</si>
  <si>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</si>
  <si>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</si>
  <si>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</si>
  <si>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</si>
  <si>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</si>
  <si>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</si>
  <si>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</si>
  <si>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</si>
  <si>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</si>
  <si>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</si>
  <si>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</si>
  <si>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</si>
  <si>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</si>
  <si>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</si>
  <si>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</si>
  <si>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</si>
  <si>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</si>
  <si>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</si>
  <si>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</si>
  <si>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</si>
  <si>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</si>
  <si>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</si>
  <si>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</si>
  <si>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</si>
  <si>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</si>
  <si>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</si>
  <si>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</si>
  <si>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</si>
  <si>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</si>
  <si>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</si>
  <si>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</si>
  <si>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</si>
  <si>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</si>
  <si>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</si>
  <si>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</si>
  <si>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</si>
  <si>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</si>
  <si>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</si>
  <si>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</si>
  <si>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</si>
  <si>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</si>
  <si>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</si>
  <si>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</si>
  <si>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</si>
  <si>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</si>
  <si>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</si>
  <si>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</si>
  <si>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</si>
  <si>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</si>
  <si>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</si>
  <si>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</si>
  <si>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</si>
  <si>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</si>
  <si>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</si>
  <si>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</si>
  <si>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</si>
  <si>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</si>
  <si>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</si>
  <si>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</si>
  <si>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</si>
  <si>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</si>
  <si>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</si>
  <si>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</si>
  <si>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</si>
  <si>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</si>
  <si>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</si>
  <si>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</si>
  <si>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</si>
  <si>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</si>
  <si>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</si>
  <si>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</si>
  <si>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</si>
  <si>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</si>
  <si>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</si>
  <si>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</si>
  <si>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</si>
  <si>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</si>
  <si>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</si>
  <si>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</si>
  <si>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</si>
  <si>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</si>
  <si>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</si>
  <si>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</si>
  <si>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</si>
  <si>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</si>
  <si>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</si>
  <si>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</si>
  <si>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</si>
  <si>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</si>
  <si>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</si>
  <si>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</si>
  <si>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</si>
  <si>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</si>
  <si>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</si>
  <si>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</si>
  <si>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</si>
  <si>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</si>
  <si>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</si>
  <si>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</si>
  <si>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</si>
  <si>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</si>
  <si>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</si>
  <si>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</si>
  <si>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</si>
  <si>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</si>
  <si>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</si>
  <si>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</si>
  <si>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</si>
  <si>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</si>
  <si>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</si>
  <si>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</si>
  <si>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</si>
  <si>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</si>
  <si>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</si>
  <si>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</si>
  <si>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</si>
  <si>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</si>
  <si>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</si>
  <si>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</si>
  <si>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</si>
  <si>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</si>
  <si>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</si>
  <si>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</si>
  <si>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</si>
  <si>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</si>
  <si>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</si>
  <si>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</si>
  <si>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</si>
  <si>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</si>
  <si>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</si>
  <si>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</si>
  <si>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</si>
  <si>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</si>
  <si>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</si>
  <si>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</si>
  <si>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</si>
  <si>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</si>
  <si>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</si>
  <si>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</si>
  <si>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</si>
  <si>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</si>
  <si>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</si>
  <si>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</si>
  <si>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</si>
  <si>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</si>
  <si>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</si>
  <si>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</si>
  <si>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</si>
  <si>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</si>
  <si>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</si>
  <si>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</si>
  <si>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</si>
  <si>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</si>
  <si>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</si>
  <si>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</si>
  <si>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</si>
  <si>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</si>
  <si>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</si>
  <si>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</si>
  <si>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</si>
  <si>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</si>
  <si>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</si>
  <si>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</si>
  <si>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</si>
  <si>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</si>
  <si>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</si>
  <si>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</si>
  <si>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</si>
  <si>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</si>
  <si>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</si>
  <si>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</si>
  <si>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</si>
  <si>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</si>
  <si>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</si>
  <si>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</si>
  <si>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</si>
  <si>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</si>
  <si>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</si>
  <si>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</si>
  <si>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</si>
  <si>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</si>
  <si>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</si>
  <si>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</si>
  <si>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</si>
  <si>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</si>
  <si>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</si>
  <si>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</si>
  <si>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</si>
  <si>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</si>
  <si>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</si>
  <si>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</si>
  <si>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</si>
  <si>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</si>
  <si>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</si>
  <si>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</si>
  <si>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</si>
  <si>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</si>
  <si>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</si>
  <si>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</si>
  <si>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</si>
  <si>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</si>
  <si>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</si>
  <si>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</si>
  <si>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</si>
  <si>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</si>
  <si>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</si>
  <si>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</si>
  <si>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</si>
  <si>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</si>
  <si>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</si>
  <si>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</si>
  <si>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</si>
  <si>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</si>
  <si>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</si>
  <si>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</si>
  <si>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</si>
  <si>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</si>
  <si>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</si>
  <si>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</si>
  <si>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</si>
  <si>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</si>
  <si>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</si>
  <si>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</si>
  <si>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</si>
  <si>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</si>
  <si>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</si>
  <si>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</si>
  <si>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</si>
  <si>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</si>
  <si>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</si>
  <si>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</si>
  <si>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</si>
  <si>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</si>
  <si>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</si>
  <si>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</si>
  <si>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</si>
  <si>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</si>
  <si>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</si>
  <si>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</si>
  <si>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</si>
  <si>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</si>
  <si>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</si>
  <si>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</si>
  <si>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</si>
  <si>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</si>
  <si>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</si>
  <si>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</si>
  <si>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</si>
  <si>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</si>
  <si>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</si>
  <si>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</si>
  <si>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</si>
  <si>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</si>
  <si>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</si>
  <si>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</si>
  <si>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</si>
  <si>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</si>
  <si>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</si>
  <si>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</si>
  <si>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</si>
  <si>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</si>
  <si>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</si>
  <si>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</si>
  <si>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</si>
  <si>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</si>
  <si>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</si>
  <si>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</si>
  <si>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</si>
  <si>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</si>
  <si>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</si>
  <si>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</si>
  <si>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</si>
  <si>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</si>
  <si>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</si>
  <si>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</si>
  <si>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</si>
  <si>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</si>
  <si>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</si>
  <si>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</si>
  <si>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</si>
  <si>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</si>
  <si>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</si>
  <si>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</si>
  <si>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</si>
  <si>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</si>
  <si>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</si>
  <si>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</si>
  <si>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</si>
  <si>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</si>
  <si>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</si>
  <si>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</si>
  <si>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</si>
  <si>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</si>
  <si>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</si>
  <si>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</si>
  <si>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</si>
  <si>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</si>
  <si>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</si>
  <si>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</si>
  <si>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</si>
  <si>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</si>
  <si>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</si>
  <si>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</si>
  <si>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</si>
  <si>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</si>
  <si>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</si>
  <si>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</si>
  <si>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</si>
  <si>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</si>
  <si>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</si>
  <si>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</si>
  <si>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</si>
  <si>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</si>
  <si>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</si>
  <si>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</si>
  <si>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</si>
  <si>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</si>
  <si>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</si>
  <si>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</si>
  <si>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</si>
  <si>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</si>
  <si>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</si>
  <si>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</si>
  <si>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</si>
  <si>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</si>
  <si>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</si>
  <si>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</si>
  <si>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</si>
  <si>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</si>
  <si>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</si>
  <si>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</si>
  <si>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</si>
  <si>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</si>
  <si>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</si>
  <si>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</si>
  <si>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</si>
  <si>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</si>
  <si>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</si>
  <si>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</si>
  <si>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</si>
  <si>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</si>
  <si>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</si>
  <si>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</si>
  <si>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</si>
  <si>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</si>
  <si>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</si>
  <si>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</si>
  <si>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</si>
  <si>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</si>
  <si>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</si>
  <si>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</si>
  <si>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</si>
  <si>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</si>
  <si>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</si>
  <si>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</si>
  <si>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</si>
  <si>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</si>
  <si>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</si>
  <si>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</si>
  <si>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</si>
  <si>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</si>
  <si>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</si>
  <si>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</si>
  <si>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</si>
  <si>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</si>
  <si>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</si>
  <si>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</si>
  <si>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</si>
  <si>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</si>
  <si>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</si>
  <si>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</si>
  <si>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</si>
  <si>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</si>
  <si>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</si>
  <si>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</si>
  <si>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</si>
  <si>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</si>
  <si>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</si>
  <si>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</si>
  <si>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</si>
  <si>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</si>
  <si>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</si>
  <si>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</si>
  <si>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</si>
  <si>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</si>
  <si>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</si>
  <si>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</si>
  <si>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</si>
  <si>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</si>
  <si>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</si>
  <si>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</si>
  <si>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</si>
  <si>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</si>
  <si>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</si>
  <si>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</si>
  <si>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</si>
  <si>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</si>
  <si>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</si>
  <si>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</si>
  <si>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</si>
  <si>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</si>
  <si>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</si>
  <si>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</si>
  <si>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</si>
  <si>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</si>
  <si>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</si>
  <si>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</si>
  <si>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</si>
  <si>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</si>
  <si>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</si>
  <si>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</si>
  <si>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</si>
  <si>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</si>
  <si>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</si>
  <si>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</si>
  <si>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</si>
  <si>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</si>
  <si>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</si>
  <si>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</si>
  <si>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</si>
  <si>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</si>
  <si>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</si>
  <si>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</si>
  <si>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</si>
  <si>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</si>
  <si>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</si>
  <si>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</si>
  <si>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</si>
  <si>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</si>
  <si>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</si>
  <si>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</si>
  <si>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</si>
  <si>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</si>
  <si>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</si>
  <si>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</si>
  <si>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</si>
  <si>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</si>
  <si>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</si>
  <si>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</si>
  <si>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</si>
  <si>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</si>
  <si>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</si>
  <si>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</si>
  <si>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</si>
  <si>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</si>
  <si>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</si>
  <si>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</si>
  <si>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</si>
  <si>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</si>
  <si>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</si>
  <si>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</si>
  <si>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</si>
  <si>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</si>
  <si>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</si>
  <si>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</si>
  <si>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</si>
  <si>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</si>
  <si>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</si>
  <si>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</si>
  <si>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</si>
  <si>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</si>
  <si>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</si>
  <si>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</si>
  <si>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</si>
  <si>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</si>
  <si>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</si>
  <si>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</si>
  <si>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</si>
  <si>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</si>
  <si>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</si>
  <si>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</si>
  <si>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</si>
  <si>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</si>
  <si>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</si>
  <si>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</si>
  <si>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</si>
  <si>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</si>
  <si>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</si>
  <si>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</si>
  <si>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</si>
  <si>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</si>
  <si>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</si>
  <si>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</si>
  <si>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</si>
  <si>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</si>
  <si>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</si>
  <si>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</si>
  <si>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</si>
  <si>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</si>
  <si>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</si>
  <si>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</si>
  <si>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</si>
  <si>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</si>
  <si>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</si>
  <si>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</si>
  <si>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</si>
  <si>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</si>
  <si>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</si>
  <si>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</si>
  <si>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</si>
  <si>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</si>
  <si>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</si>
  <si>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</si>
  <si>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</si>
  <si>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</si>
  <si>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</si>
  <si>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</si>
  <si>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</si>
  <si>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</si>
  <si>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</si>
  <si>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</si>
  <si>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</si>
  <si>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</si>
  <si>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</si>
  <si>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</si>
  <si>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</si>
  <si>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</si>
  <si>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</si>
  <si>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</si>
  <si>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</si>
  <si>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</si>
  <si>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</si>
  <si>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</si>
  <si>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</si>
  <si>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</si>
  <si>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</si>
  <si>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</si>
  <si>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</si>
  <si>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</si>
  <si>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</si>
  <si>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</si>
  <si>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</si>
  <si>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</si>
  <si>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</si>
  <si>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</si>
  <si>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</si>
  <si>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</si>
  <si>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</si>
  <si>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</si>
  <si>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</si>
  <si>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</si>
  <si>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</si>
  <si>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</si>
  <si>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</si>
  <si>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</si>
  <si>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</si>
  <si>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</si>
  <si>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</si>
  <si>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</si>
  <si>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</si>
  <si>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</si>
  <si>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</si>
  <si>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</si>
  <si>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</si>
  <si>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</si>
  <si>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</si>
  <si>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</si>
  <si>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</si>
  <si>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</si>
  <si>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</si>
  <si>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</si>
  <si>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</si>
  <si>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</si>
  <si>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</si>
  <si>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</si>
  <si>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</si>
  <si>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</si>
  <si>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</si>
  <si>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</si>
  <si>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</si>
  <si>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</si>
  <si>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</si>
  <si>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</si>
  <si>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</si>
  <si>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</si>
  <si>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</si>
  <si>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</si>
  <si>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</si>
  <si>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</si>
  <si>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</si>
  <si>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</si>
  <si>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</si>
  <si>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</si>
  <si>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</si>
  <si>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</si>
  <si>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</si>
  <si>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</si>
  <si>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</si>
  <si>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</si>
  <si>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</si>
  <si>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</si>
  <si>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</si>
  <si>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</si>
  <si>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</si>
  <si>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</si>
  <si>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</si>
  <si>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</si>
  <si>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</si>
  <si>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</si>
  <si>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</si>
  <si>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</si>
  <si>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</si>
  <si>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</si>
  <si>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</si>
  <si>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</si>
  <si>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</si>
  <si>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</si>
  <si>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</si>
  <si>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</si>
  <si>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</si>
  <si>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</si>
  <si>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</si>
  <si>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</si>
  <si>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</si>
  <si>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</si>
  <si>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</si>
  <si>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</si>
  <si>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</si>
  <si>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</si>
  <si>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</si>
  <si>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</si>
  <si>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</si>
  <si>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</si>
  <si>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</si>
  <si>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</si>
  <si>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</si>
  <si>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</si>
  <si>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</si>
  <si>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</si>
  <si>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</si>
  <si>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</si>
  <si>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</si>
  <si>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</si>
  <si>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</si>
  <si>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</si>
  <si>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</si>
  <si>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</si>
  <si>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</si>
  <si>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</si>
  <si>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</si>
  <si>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</si>
  <si>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</si>
  <si>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</si>
  <si>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</si>
  <si>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</si>
  <si>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</si>
  <si>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</si>
  <si>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</si>
  <si>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</si>
  <si>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</si>
  <si>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</si>
  <si>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</si>
  <si>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</si>
  <si>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</si>
  <si>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</si>
  <si>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</si>
  <si>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</si>
  <si>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</si>
  <si>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</si>
  <si>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</si>
  <si>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</si>
  <si>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</si>
  <si>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</si>
  <si>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</si>
  <si>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</si>
  <si>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</si>
  <si>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</si>
  <si>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</si>
  <si>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</si>
  <si>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</si>
  <si>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</si>
  <si>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</si>
  <si>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</si>
  <si>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</si>
  <si>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</si>
  <si>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</si>
  <si>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</si>
  <si>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</si>
  <si>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</si>
  <si>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</si>
  <si>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</si>
  <si>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</si>
  <si>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</si>
  <si>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</si>
  <si>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</si>
  <si>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</si>
  <si>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</si>
  <si>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</si>
  <si>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</si>
  <si>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</si>
  <si>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</si>
  <si>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</si>
  <si>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</si>
  <si>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</si>
  <si>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</si>
  <si>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</si>
  <si>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</si>
  <si>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</si>
  <si>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</si>
  <si>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</si>
  <si>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</si>
  <si>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</si>
  <si>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</si>
  <si>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</si>
  <si>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</si>
  <si>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</si>
  <si>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</si>
  <si>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</si>
  <si>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</si>
  <si>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</si>
  <si>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</si>
  <si>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</si>
  <si>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</si>
  <si>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</si>
  <si>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</si>
  <si>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</si>
  <si>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</si>
  <si>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</si>
  <si>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</si>
  <si>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</si>
  <si>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</si>
  <si>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</si>
  <si>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</si>
  <si>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</si>
  <si>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</si>
  <si>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</si>
  <si>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</si>
  <si>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</si>
  <si>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</si>
  <si>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</si>
  <si>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</si>
  <si>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</si>
  <si>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</si>
  <si>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</si>
  <si>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</si>
  <si>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</si>
  <si>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</si>
  <si>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</si>
  <si>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</si>
  <si>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</si>
  <si>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</si>
  <si>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</si>
  <si>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</si>
  <si>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</si>
  <si>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</si>
  <si>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</si>
  <si>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</si>
  <si>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</si>
  <si>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</si>
  <si>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</si>
  <si>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</si>
  <si>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</si>
  <si>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</si>
  <si>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</si>
  <si>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</si>
  <si>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</si>
  <si>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</si>
  <si>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</si>
  <si>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</si>
  <si>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</si>
  <si>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</si>
  <si>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</si>
  <si>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</si>
  <si>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</si>
  <si>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</si>
  <si>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</si>
  <si>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</si>
  <si>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</si>
  <si>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</si>
  <si>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</si>
  <si>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</si>
  <si>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</si>
  <si>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</si>
  <si>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</si>
  <si>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</si>
  <si>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</si>
  <si>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</si>
  <si>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</si>
  <si>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</si>
  <si>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</si>
  <si>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</si>
  <si>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</si>
  <si>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</si>
  <si>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</si>
  <si>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</si>
  <si>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</si>
  <si>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</si>
  <si>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</si>
  <si>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</si>
  <si>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</si>
  <si>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</si>
  <si>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</si>
  <si>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</si>
  <si>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</si>
  <si>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</si>
  <si>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</si>
  <si>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</si>
  <si>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</si>
  <si>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</si>
  <si>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</si>
  <si>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</si>
  <si>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</si>
  <si>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</si>
  <si>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</si>
  <si>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</si>
  <si>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</si>
  <si>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</si>
  <si>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</si>
  <si>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</si>
  <si>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</si>
  <si>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</si>
  <si>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</si>
  <si>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</si>
  <si>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</si>
  <si>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</si>
  <si>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</si>
  <si>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</si>
  <si>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</si>
  <si>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</si>
  <si>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</si>
  <si>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</si>
  <si>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</si>
  <si>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</si>
  <si>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</si>
  <si>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</si>
  <si>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</si>
  <si>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</si>
  <si>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</si>
  <si>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</si>
  <si>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</si>
  <si>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</si>
  <si>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</si>
  <si>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</si>
  <si>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</si>
  <si>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</si>
  <si>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</si>
  <si>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</si>
  <si>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</si>
  <si>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</si>
  <si>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</si>
  <si>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</si>
  <si>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</si>
  <si>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</si>
  <si>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</si>
  <si>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</si>
  <si>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</si>
  <si>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</si>
  <si>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</si>
  <si>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</si>
  <si>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</si>
  <si>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</si>
  <si>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</si>
  <si>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</si>
  <si>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</si>
  <si>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</si>
  <si>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</si>
  <si>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</si>
  <si>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</si>
  <si>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</si>
  <si>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</si>
  <si>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</si>
  <si>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</si>
  <si>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</si>
  <si>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</si>
  <si>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</si>
  <si>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</si>
  <si>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</si>
  <si>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</si>
  <si>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</si>
  <si>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</si>
  <si>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</si>
  <si>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</si>
  <si>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</si>
  <si>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</si>
  <si>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</si>
  <si>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</si>
  <si>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</si>
  <si>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</si>
  <si>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</si>
  <si>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</si>
  <si>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</si>
  <si>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</si>
  <si>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</si>
  <si>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</si>
  <si>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</si>
  <si>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</si>
  <si>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</si>
  <si>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</si>
  <si>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</si>
  <si>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</si>
  <si>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</si>
  <si>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</si>
  <si>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</si>
  <si>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</si>
  <si>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</si>
  <si>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</si>
  <si>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</si>
  <si>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</si>
  <si>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</si>
  <si>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</si>
  <si>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</si>
  <si>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</si>
  <si>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</si>
  <si>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</si>
  <si>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</si>
  <si>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</si>
  <si>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</si>
  <si>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</si>
  <si>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</si>
  <si>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</si>
  <si>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</si>
  <si>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</si>
  <si>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</si>
  <si>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</si>
  <si>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</si>
  <si>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</si>
  <si>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</si>
  <si>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</si>
  <si>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</si>
  <si>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</si>
  <si>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</si>
  <si>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</si>
  <si>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</si>
  <si>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</si>
  <si>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</si>
  <si>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</si>
  <si>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</si>
  <si>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</si>
  <si>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</si>
  <si>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</si>
  <si>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</si>
  <si>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</si>
  <si>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</si>
  <si>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</si>
  <si>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</si>
  <si>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</si>
  <si>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</si>
  <si>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</si>
  <si>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</si>
  <si>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</si>
  <si>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</si>
  <si>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</si>
  <si>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</si>
  <si>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</si>
  <si>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</si>
  <si>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</si>
  <si>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</si>
  <si>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</si>
  <si>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</si>
  <si>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</si>
  <si>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</si>
  <si>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</si>
  <si>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</si>
  <si>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</si>
  <si>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</si>
  <si>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</si>
  <si>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</si>
  <si>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</si>
  <si>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</si>
  <si>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</si>
  <si>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</si>
  <si>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</si>
  <si>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</si>
  <si>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</si>
  <si>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</si>
  <si>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</si>
  <si>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</si>
  <si>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</si>
  <si>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</si>
  <si>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</si>
  <si>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</si>
  <si>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</si>
  <si>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</si>
  <si>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</si>
  <si>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</si>
  <si>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</si>
  <si>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</si>
  <si>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</si>
  <si>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</si>
  <si>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</si>
  <si>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</si>
  <si>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</si>
  <si>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</si>
  <si>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</si>
  <si>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</si>
  <si>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</si>
  <si>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</si>
  <si>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</si>
  <si>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</si>
  <si>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</si>
  <si>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</si>
  <si>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</si>
  <si>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</si>
  <si>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</si>
  <si>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</si>
  <si>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</si>
  <si>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</si>
  <si>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</si>
  <si>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</si>
  <si>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</si>
  <si>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</si>
  <si>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</si>
  <si>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</si>
  <si>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</si>
  <si>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</si>
  <si>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</si>
  <si>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</si>
  <si>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</si>
  <si>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</si>
  <si>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</si>
  <si>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</si>
  <si>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</si>
  <si>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</si>
  <si>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</si>
  <si>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</si>
  <si>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</si>
  <si>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</si>
  <si>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</si>
  <si>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</si>
  <si>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</si>
  <si>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</si>
  <si>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</si>
  <si>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</si>
  <si>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</si>
  <si>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</si>
  <si>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</si>
  <si>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</si>
  <si>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</si>
  <si>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</si>
  <si>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</si>
  <si>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</si>
  <si>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</si>
  <si>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</si>
  <si>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</si>
  <si>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</si>
  <si>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</si>
  <si>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</si>
  <si>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</si>
  <si>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</si>
  <si>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</si>
  <si>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</si>
  <si>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</si>
  <si>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</si>
  <si>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</si>
  <si>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</si>
  <si>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</si>
  <si>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</si>
  <si>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</si>
  <si>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</si>
  <si>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</si>
  <si>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</si>
  <si>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</si>
  <si>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</si>
  <si>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</si>
  <si>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</si>
  <si>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</si>
  <si>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</si>
  <si>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</si>
  <si>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</si>
  <si>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</si>
  <si>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</si>
  <si>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</si>
  <si>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</si>
  <si>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</si>
  <si>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</si>
  <si>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</si>
  <si>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</si>
  <si>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</si>
  <si>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</si>
  <si>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</si>
  <si>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</si>
  <si>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</si>
  <si>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</si>
  <si>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</si>
  <si>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</si>
  <si>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</si>
  <si>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</si>
  <si>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</si>
  <si>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</si>
  <si>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</si>
  <si>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</si>
  <si>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</si>
  <si>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</si>
  <si>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</si>
  <si>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</si>
  <si>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</si>
  <si>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</si>
  <si>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</si>
  <si>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</si>
  <si>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</si>
  <si>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</si>
  <si>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</si>
  <si>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</si>
  <si>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</si>
  <si>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</si>
  <si>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</si>
  <si>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</si>
  <si>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</si>
  <si>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</si>
  <si>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</si>
  <si>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</si>
  <si>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</si>
  <si>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</si>
  <si>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</si>
  <si>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</si>
  <si>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</si>
  <si>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</si>
  <si>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</si>
  <si>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</si>
  <si>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</si>
  <si>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</si>
  <si>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</si>
  <si>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</si>
  <si>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</si>
  <si>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</si>
  <si>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</si>
  <si>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</si>
  <si>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</si>
  <si>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</si>
  <si>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</si>
  <si>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</si>
  <si>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</si>
  <si>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</si>
  <si>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</si>
  <si>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</si>
  <si>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</si>
  <si>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</si>
  <si>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</si>
  <si>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</si>
  <si>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</si>
  <si>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</si>
  <si>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</si>
  <si>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</si>
  <si>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</si>
  <si>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</si>
  <si>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</si>
  <si>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</si>
  <si>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</si>
  <si>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</si>
  <si>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</si>
  <si>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</si>
  <si>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</si>
  <si>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</si>
  <si>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</si>
  <si>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</si>
  <si>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</si>
  <si>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</si>
  <si>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</si>
  <si>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</si>
  <si>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</si>
  <si>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</si>
  <si>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</si>
  <si>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</si>
  <si>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</si>
  <si>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</si>
  <si>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</si>
  <si>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</si>
  <si>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</si>
  <si>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</si>
  <si>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</si>
  <si>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</si>
  <si>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</si>
  <si>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</si>
  <si>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</si>
  <si>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</si>
  <si>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</si>
  <si>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</si>
  <si>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</si>
  <si>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</si>
  <si>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</si>
  <si>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</si>
  <si>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</si>
  <si>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</si>
  <si>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</si>
  <si>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</si>
  <si>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</si>
  <si>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</si>
  <si>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</si>
  <si>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</si>
  <si>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</si>
  <si>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</si>
  <si>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</si>
  <si>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</si>
  <si>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</si>
  <si>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</si>
  <si>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</si>
  <si>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</si>
  <si>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</si>
  <si>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</si>
  <si>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</si>
  <si>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</si>
  <si>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</si>
  <si>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</si>
  <si>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</si>
  <si>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</si>
  <si>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</si>
  <si>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</si>
  <si>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</si>
  <si>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</si>
  <si>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</si>
  <si>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</si>
  <si>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</si>
  <si>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</si>
  <si>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</si>
  <si>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</si>
  <si>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</si>
  <si>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</si>
  <si>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</si>
  <si>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</si>
  <si>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</si>
  <si>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</si>
  <si>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</si>
  <si>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</si>
  <si>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</si>
  <si>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</si>
  <si>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</si>
  <si>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</si>
  <si>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</si>
  <si>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</si>
  <si>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</si>
  <si>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</si>
  <si>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</si>
  <si>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</si>
  <si>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</si>
  <si>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</si>
  <si>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</si>
  <si>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</si>
  <si>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</si>
  <si>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</si>
  <si>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</si>
  <si>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</si>
  <si>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</si>
  <si>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</si>
  <si>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</si>
  <si>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</si>
  <si>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</si>
  <si>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</si>
  <si>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</si>
  <si>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</si>
  <si>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</si>
  <si>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</si>
  <si>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</si>
  <si>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</si>
  <si>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</si>
  <si>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</si>
  <si>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</si>
  <si>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</si>
  <si>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</si>
  <si>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</si>
  <si>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</si>
  <si>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</si>
  <si>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</si>
  <si>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</si>
  <si>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</si>
  <si>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</si>
  <si>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</si>
  <si>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</si>
  <si>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</si>
  <si>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</si>
  <si>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</si>
  <si>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</si>
  <si>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</si>
  <si>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</si>
  <si>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</si>
  <si>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</si>
  <si>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</si>
  <si>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</si>
  <si>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</si>
  <si>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</si>
  <si>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</si>
  <si>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</si>
  <si>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</si>
  <si>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</si>
  <si>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</si>
  <si>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</si>
  <si>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</si>
  <si>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</si>
  <si>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</si>
  <si>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</si>
  <si>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</si>
  <si>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</si>
  <si>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</si>
  <si>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</si>
  <si>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</si>
  <si>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</si>
  <si>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</si>
  <si>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</si>
  <si>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</si>
  <si>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</si>
  <si>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</si>
  <si>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</si>
  <si>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</si>
  <si>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</si>
  <si>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</si>
  <si>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</si>
  <si>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</si>
  <si>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</si>
  <si>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</si>
  <si>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</si>
  <si>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</si>
  <si>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</si>
  <si>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</si>
  <si>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</si>
  <si>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</si>
  <si>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</si>
  <si>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</si>
  <si>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</si>
  <si>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</si>
  <si>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</si>
  <si>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</si>
  <si>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</si>
  <si>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</si>
  <si>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</si>
  <si>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</si>
  <si>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</si>
  <si>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</si>
  <si>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</si>
  <si>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</si>
  <si>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</si>
  <si>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</si>
  <si>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</si>
  <si>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</si>
  <si>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</si>
  <si>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</si>
  <si>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</si>
  <si>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</si>
  <si>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</si>
  <si>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</si>
  <si>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</si>
  <si>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</si>
  <si>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</si>
  <si>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</si>
  <si>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</si>
  <si>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</si>
  <si>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</si>
  <si>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</si>
  <si>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</si>
  <si>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</si>
  <si>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</si>
  <si>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</si>
  <si>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</si>
  <si>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</si>
  <si>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</si>
  <si>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</si>
  <si>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</si>
  <si>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</si>
  <si>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</si>
  <si>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</si>
  <si>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</si>
  <si>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</si>
  <si>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</si>
  <si>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</si>
  <si>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</si>
  <si>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</si>
  <si>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</si>
  <si>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</si>
  <si>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</si>
  <si>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</si>
  <si>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</si>
  <si>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</si>
  <si>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</si>
  <si>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</si>
  <si>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</si>
  <si>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</si>
  <si>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</si>
  <si>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</si>
  <si>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</si>
  <si>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</si>
  <si>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</si>
  <si>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</si>
  <si>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</si>
  <si>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</si>
  <si>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</si>
  <si>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</si>
  <si>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</si>
  <si>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</si>
  <si>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</si>
  <si>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</si>
  <si>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</si>
  <si>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</si>
  <si>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</si>
  <si>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</si>
  <si>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</si>
  <si>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</si>
  <si>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</si>
  <si>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</si>
  <si>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</si>
  <si>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</si>
  <si>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</si>
  <si>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</si>
  <si>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</si>
  <si>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</si>
  <si>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</si>
  <si>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</si>
  <si>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</si>
  <si>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</si>
  <si>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</si>
  <si>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</si>
  <si>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</si>
  <si>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</si>
  <si>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</si>
  <si>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</si>
  <si>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</si>
  <si>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</si>
  <si>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</si>
  <si>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</si>
  <si>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</si>
  <si>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</si>
  <si>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</si>
  <si>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</si>
  <si>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</si>
  <si>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</si>
  <si>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</si>
  <si>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</si>
  <si>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</si>
  <si>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</si>
  <si>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</si>
  <si>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</si>
  <si>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</si>
  <si>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</si>
  <si>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</si>
  <si>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</si>
  <si>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</si>
  <si>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</si>
  <si>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</si>
  <si>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</si>
  <si>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</si>
  <si>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</si>
  <si>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</si>
  <si>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</si>
  <si>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</si>
  <si>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</si>
  <si>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</si>
  <si>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</si>
  <si>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</si>
  <si>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</si>
  <si>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</si>
  <si>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</si>
  <si>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</si>
  <si>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</si>
  <si>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</si>
  <si>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</si>
  <si>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</si>
  <si>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</si>
  <si>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</si>
  <si>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</si>
  <si>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</si>
  <si>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</si>
  <si>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</si>
  <si>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</si>
  <si>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</si>
  <si>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</si>
  <si>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</si>
  <si>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</si>
  <si>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</si>
  <si>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</si>
  <si>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</si>
  <si>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</si>
  <si>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</si>
  <si>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</si>
  <si>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</si>
  <si>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</si>
  <si>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</si>
  <si>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</si>
  <si>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</si>
  <si>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</si>
  <si>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</si>
  <si>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</si>
  <si>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</si>
  <si>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</si>
  <si>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</si>
  <si>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</si>
  <si>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</si>
  <si>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</si>
  <si>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</si>
  <si>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</si>
  <si>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</si>
  <si>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</si>
  <si>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</si>
  <si>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</si>
  <si>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</si>
  <si>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</si>
  <si>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</si>
  <si>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</si>
  <si>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</si>
  <si>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</si>
  <si>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</si>
  <si>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</si>
  <si>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</si>
  <si>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</si>
  <si>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</si>
  <si>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</si>
  <si>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</si>
  <si>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</si>
  <si>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</si>
  <si>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</si>
  <si>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</si>
  <si>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</si>
  <si>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</si>
  <si>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</si>
  <si>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</si>
  <si>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</si>
  <si>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</si>
  <si>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</si>
  <si>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</si>
  <si>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</si>
  <si>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</si>
  <si>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</si>
  <si>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</si>
  <si>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</si>
  <si>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</si>
  <si>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</si>
  <si>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</si>
  <si>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</si>
  <si>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</si>
  <si>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</si>
  <si>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</si>
  <si>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</si>
  <si>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</si>
  <si>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</si>
  <si>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</si>
  <si>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</si>
  <si>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</si>
  <si>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</si>
  <si>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</si>
  <si>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</si>
  <si>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</si>
  <si>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</si>
  <si>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</si>
  <si>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</si>
  <si>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</si>
  <si>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</si>
  <si>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</si>
  <si>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</si>
  <si>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</si>
  <si>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</si>
  <si>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</si>
  <si>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</si>
  <si>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</si>
  <si>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</si>
  <si>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</si>
  <si>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</si>
  <si>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</si>
  <si>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</si>
  <si>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</si>
  <si>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</si>
  <si>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</si>
  <si>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</si>
  <si>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</si>
  <si>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</si>
  <si>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</si>
  <si>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</si>
  <si>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</si>
  <si>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</si>
  <si>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</si>
  <si>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</si>
  <si>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</si>
  <si>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</si>
  <si>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</si>
  <si>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</si>
  <si>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</si>
  <si>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</si>
  <si>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</si>
  <si>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</si>
  <si>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</si>
  <si>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</si>
  <si>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</si>
  <si>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</si>
  <si>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</si>
  <si>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</si>
  <si>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</si>
  <si>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</si>
  <si>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</si>
  <si>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</si>
  <si>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</si>
  <si>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</si>
  <si>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</si>
  <si>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</si>
  <si>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</si>
  <si>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</si>
  <si>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</si>
  <si>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</si>
  <si>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</si>
  <si>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</si>
  <si>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</si>
  <si>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</si>
  <si>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</si>
  <si>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</si>
  <si>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</si>
  <si>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</si>
  <si>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</si>
  <si>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</si>
  <si>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</si>
  <si>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</si>
  <si>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</si>
  <si>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</si>
  <si>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</si>
  <si>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</si>
  <si>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</si>
  <si>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</si>
  <si>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</si>
  <si>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</si>
  <si>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</si>
  <si>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</si>
  <si>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</si>
  <si>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</si>
  <si>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</si>
  <si>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</si>
  <si>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</si>
  <si>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</si>
  <si>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</si>
  <si>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</si>
  <si>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</si>
  <si>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</si>
  <si>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</si>
  <si>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</si>
  <si>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</si>
  <si>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</si>
  <si>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</si>
  <si>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</si>
  <si>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</si>
  <si>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</si>
  <si>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</si>
  <si>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</si>
  <si>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</si>
  <si>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</si>
  <si>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</si>
  <si>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</si>
  <si>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</si>
  <si>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</si>
  <si>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</si>
  <si>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</si>
  <si>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</si>
  <si>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</si>
  <si>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</si>
  <si>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</si>
  <si>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</si>
  <si>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</si>
  <si>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</si>
  <si>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</si>
  <si>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</si>
  <si>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</si>
  <si>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</si>
  <si>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</si>
  <si>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</si>
  <si>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</si>
  <si>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</si>
  <si>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</si>
  <si>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</si>
  <si>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</si>
  <si>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</si>
  <si>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</si>
  <si>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</si>
  <si>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</si>
  <si>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</si>
  <si>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</si>
  <si>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</si>
  <si>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</si>
  <si>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</si>
  <si>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</si>
  <si>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</si>
  <si>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</si>
  <si>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</si>
  <si>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</si>
  <si>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</si>
  <si>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</si>
  <si>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</si>
  <si>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</si>
  <si>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</si>
  <si>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</si>
  <si>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</si>
  <si>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</si>
  <si>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</si>
  <si>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</si>
  <si>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</si>
  <si>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</si>
  <si>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</si>
  <si>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</si>
  <si>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</si>
  <si>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</si>
  <si>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</si>
  <si>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</si>
  <si>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</si>
  <si>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</si>
  <si>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</si>
  <si>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</si>
  <si>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</si>
  <si>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</si>
  <si>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</si>
  <si>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</si>
  <si>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</si>
  <si>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</si>
  <si>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</si>
  <si>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</si>
  <si>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</si>
  <si>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</si>
  <si>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</si>
  <si>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</si>
  <si>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</si>
  <si>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</si>
  <si>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</si>
  <si>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</si>
  <si>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</si>
  <si>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</si>
  <si>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</si>
  <si>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</si>
  <si>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</si>
  <si>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</si>
  <si>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</si>
  <si>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</si>
  <si>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</si>
  <si>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</si>
  <si>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</si>
  <si>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</si>
  <si>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</si>
  <si>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</si>
  <si>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</si>
  <si>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</si>
  <si>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</si>
  <si>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</si>
  <si>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</si>
  <si>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</si>
  <si>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</si>
  <si>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</si>
  <si>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</si>
  <si>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</si>
  <si>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</si>
  <si>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</si>
  <si>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</si>
  <si>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</si>
  <si>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</si>
  <si>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</si>
  <si>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</si>
  <si>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</si>
  <si>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</si>
  <si>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</si>
  <si>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</si>
  <si>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</si>
  <si>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</si>
  <si>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</si>
  <si>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</si>
  <si>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</si>
  <si>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</si>
  <si>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</si>
  <si>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</si>
  <si>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</si>
  <si>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</si>
  <si>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</si>
  <si>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</si>
  <si>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</si>
  <si>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</si>
  <si>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</si>
  <si>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</si>
  <si>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</si>
  <si>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</si>
  <si>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</si>
  <si>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</si>
  <si>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</si>
  <si>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</si>
  <si>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</si>
  <si>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</si>
  <si>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</si>
  <si>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</si>
  <si>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</si>
  <si>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</si>
  <si>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</si>
  <si>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</si>
  <si>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</si>
  <si>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</si>
  <si>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</si>
  <si>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</si>
  <si>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</si>
  <si>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</si>
  <si>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</si>
  <si>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</si>
  <si>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</si>
  <si>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</si>
  <si>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</si>
  <si>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</si>
  <si>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</si>
  <si>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</si>
  <si>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</si>
  <si>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</si>
  <si>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</si>
  <si>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</si>
  <si>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</si>
  <si>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</si>
  <si>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</si>
  <si>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</si>
  <si>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</si>
  <si>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</si>
  <si>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</si>
  <si>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</si>
  <si>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</si>
  <si>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</si>
  <si>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</si>
  <si>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</si>
  <si>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</si>
  <si>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</si>
  <si>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</si>
  <si>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</si>
  <si>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</si>
  <si>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</si>
  <si>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</si>
  <si>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</si>
  <si>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</si>
  <si>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</si>
  <si>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</si>
  <si>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</si>
  <si>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</si>
  <si>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</si>
  <si>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</si>
  <si>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</si>
  <si>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</si>
  <si>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</si>
  <si>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</si>
  <si>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</si>
  <si>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</si>
  <si>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</si>
  <si>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</si>
  <si>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</si>
  <si>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</si>
  <si>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</si>
  <si>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</si>
  <si>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</si>
  <si>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</si>
  <si>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</si>
  <si>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</si>
  <si>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</si>
  <si>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</si>
  <si>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</si>
  <si>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</si>
  <si>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</si>
  <si>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</si>
  <si>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</si>
  <si>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</si>
  <si>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</si>
  <si>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</si>
  <si>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</si>
  <si>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</si>
  <si>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</si>
  <si>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</si>
  <si>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</si>
  <si>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</si>
  <si>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</si>
  <si>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</si>
  <si>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</si>
  <si>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</si>
  <si>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</si>
  <si>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</si>
  <si>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</si>
  <si>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</si>
  <si>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</si>
  <si>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</si>
  <si>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</si>
  <si>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</si>
  <si>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</si>
  <si>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</si>
  <si>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</si>
  <si>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</si>
  <si>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</si>
  <si>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</si>
  <si>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</si>
  <si>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</si>
  <si>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</si>
  <si>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</si>
  <si>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</si>
  <si>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</si>
  <si>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</si>
  <si>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</si>
  <si>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</si>
  <si>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</si>
  <si>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</si>
  <si>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</si>
  <si>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</si>
  <si>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</si>
  <si>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</si>
  <si>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</si>
  <si>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</si>
  <si>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</si>
  <si>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</si>
  <si>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</si>
  <si>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</si>
  <si>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</si>
  <si>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</si>
  <si>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</si>
  <si>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</si>
  <si>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</si>
  <si>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</si>
  <si>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</si>
  <si>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</si>
  <si>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</si>
  <si>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</si>
  <si>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</si>
  <si>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</si>
  <si>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</si>
  <si>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</si>
  <si>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</si>
  <si>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</si>
  <si>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</si>
  <si>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</si>
  <si>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</si>
  <si>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</si>
  <si>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</si>
  <si>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</si>
  <si>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</si>
  <si>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</si>
  <si>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</si>
  <si>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</si>
  <si>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</si>
  <si>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</si>
  <si>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</si>
  <si>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</si>
  <si>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</si>
  <si>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</si>
  <si>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</si>
  <si>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</si>
  <si>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</si>
  <si>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</si>
  <si>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</si>
  <si>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</si>
  <si>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</si>
  <si>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</si>
  <si>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</si>
  <si>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</si>
  <si>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</si>
  <si>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</si>
  <si>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</si>
  <si>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</si>
  <si>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</si>
  <si>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</si>
  <si>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</si>
  <si>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</si>
  <si>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</si>
  <si>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</si>
  <si>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</si>
  <si>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</si>
  <si>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</si>
  <si>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</si>
  <si>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</si>
  <si>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</si>
  <si>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</si>
  <si>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</si>
  <si>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</si>
  <si>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</si>
  <si>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</si>
  <si>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</si>
  <si>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</si>
  <si>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</si>
  <si>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</si>
  <si>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</si>
  <si>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</si>
  <si>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</si>
  <si>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</si>
  <si>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</si>
  <si>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</si>
  <si>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</si>
  <si>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</si>
  <si>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</si>
  <si>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</si>
  <si>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</si>
  <si>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</si>
  <si>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</si>
  <si>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</si>
  <si>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</si>
  <si>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</si>
  <si>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</si>
  <si>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</si>
  <si>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</si>
  <si>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</si>
  <si>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</si>
  <si>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</si>
  <si>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</si>
  <si>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</si>
  <si>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</si>
  <si>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</si>
  <si>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</si>
  <si>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</si>
  <si>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</si>
  <si>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</si>
  <si>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</si>
  <si>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</si>
  <si>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</si>
  <si>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</si>
  <si>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</si>
  <si>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</si>
  <si>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</si>
  <si>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</si>
  <si>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</si>
  <si>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</si>
  <si>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</si>
  <si>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</si>
  <si>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</si>
  <si>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</si>
  <si>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</si>
  <si>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</si>
  <si>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</si>
  <si>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</si>
  <si>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</si>
  <si>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</si>
  <si>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</si>
  <si>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</si>
  <si>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</si>
  <si>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</si>
  <si>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</si>
  <si>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</si>
  <si>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</si>
  <si>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</si>
  <si>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</si>
  <si>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</si>
  <si>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</si>
  <si>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</si>
  <si>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</si>
  <si>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</si>
  <si>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</si>
  <si>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</si>
  <si>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</si>
  <si>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</si>
  <si>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</si>
  <si>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</si>
  <si>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</si>
  <si>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</si>
  <si>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</si>
  <si>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</si>
  <si>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</si>
  <si>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</si>
  <si>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</si>
  <si>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</si>
  <si>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</si>
  <si>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</si>
  <si>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</si>
  <si>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</si>
  <si>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</si>
  <si>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</si>
  <si>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</si>
  <si>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</si>
  <si>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</si>
  <si>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</si>
  <si>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</si>
  <si>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</si>
  <si>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</si>
  <si>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</si>
  <si>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</si>
  <si>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</si>
  <si>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</si>
  <si>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</si>
  <si>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</si>
  <si>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</si>
  <si>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</si>
  <si>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</si>
  <si>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</si>
  <si>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</si>
  <si>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</si>
  <si>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</si>
  <si>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</si>
  <si>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</si>
  <si>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</si>
  <si>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</si>
  <si>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</si>
  <si>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</si>
  <si>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</si>
  <si>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</si>
  <si>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</si>
  <si>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</si>
  <si>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</si>
  <si>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</si>
  <si>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</si>
  <si>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</si>
  <si>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</si>
  <si>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</si>
  <si>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</si>
  <si>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</si>
  <si>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</si>
  <si>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</si>
  <si>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</si>
  <si>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</si>
  <si>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</si>
  <si>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</si>
  <si>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</si>
  <si>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</si>
  <si>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</si>
  <si>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</si>
  <si>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</si>
  <si>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</si>
  <si>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</si>
  <si>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</si>
  <si>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</si>
  <si>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</si>
  <si>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</si>
  <si>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</si>
  <si>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</si>
  <si>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</si>
  <si>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</si>
  <si>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</si>
  <si>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</si>
  <si>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</si>
  <si>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</si>
  <si>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</si>
  <si>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</si>
  <si>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</si>
  <si>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</si>
  <si>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</si>
  <si>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</si>
  <si>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</si>
  <si>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</si>
  <si>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</si>
  <si>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</si>
  <si>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</si>
  <si>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</si>
  <si>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</si>
  <si>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</si>
  <si>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</si>
  <si>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</si>
  <si>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</si>
  <si>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</si>
  <si>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</si>
  <si>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</si>
  <si>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</si>
  <si>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</si>
  <si>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</si>
  <si>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</si>
  <si>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</si>
  <si>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</si>
  <si>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</si>
  <si>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</si>
  <si>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</si>
  <si>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</si>
  <si>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</si>
  <si>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</si>
  <si>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</si>
  <si>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</si>
  <si>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</si>
  <si>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</si>
  <si>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</si>
  <si>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</si>
  <si>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</si>
  <si>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</si>
  <si>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</si>
  <si>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</si>
  <si>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</si>
  <si>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</si>
  <si>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</si>
  <si>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</si>
  <si>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</si>
  <si>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</si>
  <si>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</si>
  <si>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</si>
  <si>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</si>
  <si>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</si>
  <si>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</si>
  <si>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</si>
  <si>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</si>
  <si>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</si>
  <si>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</si>
  <si>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</si>
  <si>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</si>
  <si>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</si>
  <si>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</si>
  <si>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</si>
  <si>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</si>
  <si>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</si>
  <si>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</si>
  <si>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</si>
  <si>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</si>
  <si>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</si>
  <si>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</si>
  <si>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</si>
  <si>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</si>
  <si>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</si>
  <si>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</si>
  <si>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</si>
  <si>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</si>
  <si>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</si>
  <si>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</si>
  <si>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</si>
  <si>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</si>
  <si>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</si>
  <si>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</si>
  <si>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</si>
  <si>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</si>
  <si>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</si>
  <si>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</si>
  <si>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</si>
  <si>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</si>
  <si>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</si>
  <si>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</si>
  <si>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</si>
  <si>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</si>
  <si>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</si>
  <si>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</si>
  <si>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</si>
  <si>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</si>
  <si>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</si>
  <si>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</si>
  <si>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</si>
  <si>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</si>
  <si>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</si>
  <si>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</si>
  <si>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</si>
  <si>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</si>
  <si>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</si>
  <si>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</si>
  <si>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</si>
  <si>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</si>
  <si>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</si>
  <si>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</si>
  <si>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</si>
  <si>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</si>
  <si>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</si>
  <si>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</si>
  <si>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</si>
  <si>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</si>
  <si>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</si>
  <si>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</si>
  <si>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</si>
  <si>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</si>
  <si>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</si>
  <si>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</si>
  <si>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</si>
  <si>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</si>
  <si>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</si>
  <si>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</si>
  <si>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</si>
  <si>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</si>
  <si>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</si>
  <si>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</si>
  <si>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</si>
  <si>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</si>
  <si>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</si>
  <si>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</si>
  <si>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</si>
  <si>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</si>
  <si>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</si>
  <si>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</si>
  <si>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</si>
  <si>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</si>
  <si>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</si>
  <si>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</si>
  <si>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</si>
  <si>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</si>
  <si>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</si>
  <si>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</si>
  <si>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</si>
  <si>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</si>
  <si>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</si>
  <si>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</si>
  <si>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</si>
  <si>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</si>
  <si>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</si>
  <si>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</si>
  <si>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</si>
  <si>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</si>
  <si>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</si>
  <si>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</si>
  <si>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</si>
  <si>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</si>
  <si>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</si>
  <si>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</si>
  <si>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</si>
  <si>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</si>
  <si>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</si>
  <si>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</si>
  <si>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</si>
  <si>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</si>
  <si>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</si>
  <si>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</si>
  <si>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</si>
  <si>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</si>
  <si>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</si>
  <si>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</si>
  <si>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</si>
  <si>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</si>
  <si>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</si>
  <si>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</si>
  <si>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</si>
  <si>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</si>
  <si>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</si>
  <si>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</si>
  <si>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</si>
  <si>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</si>
  <si>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</si>
  <si>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</si>
  <si>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</si>
  <si>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</si>
  <si>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</si>
  <si>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</si>
  <si>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</si>
  <si>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</si>
  <si>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</si>
  <si>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</si>
  <si>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</si>
  <si>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</si>
  <si>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</si>
  <si>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</si>
  <si>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</si>
  <si>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</si>
  <si>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</si>
  <si>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</si>
  <si>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</si>
  <si>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</si>
  <si>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</si>
  <si>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</si>
  <si>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</si>
  <si>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</si>
  <si>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</si>
  <si>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</si>
  <si>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</si>
  <si>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</si>
  <si>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</si>
  <si>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</si>
  <si>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</si>
  <si>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</si>
  <si>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</si>
  <si>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</si>
  <si>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</si>
  <si>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</si>
  <si>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</si>
  <si>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</si>
  <si>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</si>
  <si>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</si>
  <si>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</si>
  <si>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</si>
  <si>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</si>
  <si>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</si>
  <si>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</si>
  <si>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</si>
  <si>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</si>
  <si>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</si>
  <si>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</si>
  <si>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</si>
  <si>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</si>
  <si>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</si>
  <si>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</si>
  <si>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</si>
  <si>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</si>
  <si>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</si>
  <si>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</si>
  <si>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</si>
  <si>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</si>
  <si>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</si>
  <si>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</si>
  <si>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</si>
  <si>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</si>
  <si>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</si>
  <si>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</si>
  <si>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</si>
  <si>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</si>
  <si>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</si>
  <si>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</si>
  <si>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</si>
  <si>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</si>
  <si>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</si>
  <si>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</si>
  <si>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</si>
  <si>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</si>
  <si>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</si>
  <si>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</si>
  <si>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</si>
  <si>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</si>
  <si>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</si>
  <si>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</si>
  <si>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</si>
  <si>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</si>
  <si>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</si>
  <si>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</si>
  <si>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</si>
  <si>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</si>
  <si>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</si>
  <si>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</si>
  <si>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</si>
  <si>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</si>
  <si>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</si>
  <si>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</si>
  <si>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</si>
  <si>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</si>
  <si>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</si>
  <si>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</si>
  <si>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</si>
  <si>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</si>
  <si>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</si>
  <si>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</si>
  <si>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</si>
  <si>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</si>
  <si>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</si>
  <si>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</si>
  <si>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</si>
  <si>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</si>
  <si>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</si>
  <si>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</si>
  <si>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</si>
  <si>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</si>
  <si>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</si>
  <si>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</si>
  <si>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</si>
  <si>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</si>
  <si>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</si>
  <si>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</si>
  <si>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</si>
  <si>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</si>
  <si>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</si>
  <si>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</si>
  <si>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</si>
  <si>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</si>
  <si>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</si>
  <si>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</si>
  <si>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</si>
  <si>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</si>
  <si>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</si>
  <si>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</si>
  <si>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</si>
  <si>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</si>
  <si>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</si>
  <si>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</si>
  <si>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</si>
  <si>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</si>
  <si>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</si>
  <si>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</si>
  <si>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</si>
  <si>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</si>
  <si>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</si>
  <si>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</si>
  <si>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</si>
  <si>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</si>
  <si>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</si>
  <si>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</si>
  <si>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</si>
  <si>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</si>
  <si>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</si>
  <si>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</si>
  <si>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</si>
  <si>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</si>
  <si>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</si>
  <si>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</si>
  <si>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</si>
  <si>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</si>
  <si>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</si>
  <si>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</si>
  <si>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</si>
  <si>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</si>
  <si>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</si>
  <si>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</si>
  <si>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</si>
  <si>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</si>
  <si>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</si>
  <si>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</si>
  <si>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</si>
  <si>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</si>
  <si>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</si>
  <si>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</si>
  <si>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</si>
  <si>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</si>
  <si>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</si>
  <si>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</si>
  <si>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</si>
  <si>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</si>
  <si>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</si>
  <si>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</si>
  <si>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</si>
  <si>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</si>
  <si>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</si>
  <si>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</si>
  <si>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</si>
  <si>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</si>
  <si>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</si>
  <si>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</si>
  <si>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</si>
  <si>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</si>
  <si>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</si>
  <si>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</si>
  <si>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</si>
  <si>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</si>
  <si>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</si>
  <si>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</si>
  <si>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</si>
  <si>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</si>
  <si>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</si>
  <si>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</si>
  <si>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</si>
  <si>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</si>
  <si>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</si>
  <si>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</si>
  <si>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</si>
  <si>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</si>
  <si>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</si>
  <si>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</si>
  <si>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</si>
  <si>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</si>
  <si>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</si>
  <si>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</si>
  <si>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</si>
  <si>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</si>
  <si>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</si>
  <si>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</si>
  <si>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</si>
  <si>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</si>
  <si>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</si>
  <si>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</si>
  <si>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</si>
  <si>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</si>
  <si>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</si>
  <si>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</si>
  <si>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</si>
  <si>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</si>
  <si>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</si>
  <si>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</si>
  <si>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</si>
  <si>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</si>
  <si>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</si>
  <si>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</si>
  <si>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</si>
  <si>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</si>
  <si>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</si>
  <si>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</si>
  <si>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</si>
  <si>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</si>
  <si>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</si>
  <si>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</si>
  <si>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</si>
  <si>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</si>
  <si>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</si>
  <si>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</si>
  <si>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</si>
  <si>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</si>
  <si>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</si>
  <si>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</si>
  <si>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</si>
  <si>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</si>
  <si>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</si>
  <si>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</si>
  <si>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</si>
  <si>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</si>
  <si>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</si>
  <si>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</si>
  <si>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</si>
  <si>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</si>
  <si>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</si>
  <si>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</si>
  <si>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</si>
  <si>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</si>
  <si>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</si>
  <si>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</si>
  <si>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</si>
  <si>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</si>
  <si>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</si>
  <si>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</si>
  <si>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</si>
  <si>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</si>
  <si>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</si>
  <si>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</si>
  <si>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</si>
  <si>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</si>
  <si>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</si>
  <si>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</si>
  <si>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</si>
  <si>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</si>
  <si>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</si>
  <si>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</si>
  <si>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</si>
  <si>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</si>
  <si>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</si>
  <si>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</si>
  <si>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</si>
  <si>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</si>
  <si>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</si>
  <si>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</si>
  <si>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</si>
  <si>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</si>
  <si>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</si>
  <si>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</si>
  <si>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</si>
  <si>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</si>
  <si>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</si>
  <si>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</si>
  <si>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</si>
  <si>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</si>
  <si>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</si>
  <si>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</si>
  <si>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</si>
  <si>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</si>
  <si>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</si>
  <si>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</si>
  <si>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</si>
  <si>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</si>
  <si>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</si>
  <si>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</si>
  <si>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</si>
  <si>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</si>
  <si>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</si>
  <si>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</si>
  <si>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</si>
  <si>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</si>
  <si>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</si>
  <si>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</si>
  <si>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</si>
  <si>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</si>
  <si>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</si>
  <si>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</si>
  <si>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</si>
  <si>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</si>
  <si>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</si>
  <si>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</si>
  <si>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</si>
  <si>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</si>
  <si>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</si>
  <si>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</si>
  <si>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</si>
  <si>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</si>
  <si>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</si>
  <si>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</si>
  <si>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</si>
  <si>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</si>
  <si>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</si>
  <si>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</si>
  <si>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</si>
  <si>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</si>
  <si>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</si>
  <si>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</si>
  <si>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</si>
  <si>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</si>
  <si>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</si>
  <si>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</si>
  <si>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</si>
  <si>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</si>
  <si>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</si>
  <si>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</si>
  <si>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</si>
  <si>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</si>
  <si>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</si>
  <si>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</si>
  <si>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</si>
  <si>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</si>
  <si>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</si>
  <si>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</si>
  <si>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</si>
  <si>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</si>
  <si>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</si>
  <si>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</si>
  <si>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</si>
  <si>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</si>
  <si>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</si>
  <si>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</si>
  <si>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</si>
  <si>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</si>
  <si>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</si>
  <si>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</si>
  <si>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</si>
  <si>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</si>
  <si>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</si>
  <si>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</si>
  <si>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</si>
  <si>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</si>
  <si>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</si>
  <si>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</si>
  <si>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</si>
  <si>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</si>
  <si>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</si>
  <si>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</si>
  <si>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</si>
  <si>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</si>
  <si>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</si>
  <si>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</si>
  <si>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</si>
  <si>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</si>
  <si>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</si>
  <si>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</si>
  <si>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</si>
  <si>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</si>
  <si>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</si>
  <si>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</si>
  <si>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</si>
  <si>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</si>
  <si>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</si>
  <si>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</si>
  <si>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</si>
  <si>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</si>
  <si>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</si>
  <si>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</si>
  <si>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</si>
  <si>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</si>
  <si>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</si>
  <si>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</si>
  <si>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</si>
  <si>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</si>
  <si>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</si>
  <si>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</si>
  <si>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</si>
  <si>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</si>
  <si>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</si>
  <si>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</si>
  <si>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</si>
  <si>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</si>
  <si>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</si>
  <si>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</si>
  <si>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</si>
  <si>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</si>
  <si>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</si>
  <si>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</si>
  <si>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</si>
  <si>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</si>
  <si>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</si>
  <si>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</si>
  <si>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</si>
  <si>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</si>
  <si>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</si>
  <si>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</si>
  <si>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</si>
  <si>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</si>
  <si>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</si>
  <si>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</si>
  <si>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</si>
  <si>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</si>
  <si>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</si>
  <si>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</si>
  <si>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</si>
  <si>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</si>
  <si>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</si>
  <si>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</si>
  <si>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</si>
  <si>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</si>
  <si>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</si>
  <si>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</si>
  <si>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</si>
  <si>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</si>
  <si>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</si>
  <si>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</si>
  <si>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</si>
  <si>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</si>
  <si>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</si>
  <si>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</si>
  <si>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</si>
  <si>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</si>
  <si>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</si>
  <si>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</si>
  <si>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</si>
  <si>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</si>
  <si>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</si>
  <si>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</si>
  <si>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</si>
  <si>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</si>
  <si>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</si>
  <si>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</si>
  <si>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</si>
  <si>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</si>
  <si>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</si>
  <si>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</si>
  <si>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</si>
  <si>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</si>
  <si>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</si>
  <si>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</si>
  <si>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</si>
  <si>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</si>
  <si>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</si>
  <si>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</si>
  <si>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</si>
  <si>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</si>
  <si>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</si>
  <si>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</si>
  <si>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</si>
  <si>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</si>
  <si>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</si>
  <si>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</si>
  <si>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</si>
  <si>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</si>
  <si>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</si>
  <si>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</si>
  <si>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</si>
  <si>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</si>
  <si>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</si>
  <si>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</si>
  <si>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</si>
  <si>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</si>
  <si>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</si>
  <si>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</si>
  <si>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</si>
  <si>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</si>
  <si>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</si>
  <si>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</si>
  <si>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</si>
  <si>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</si>
  <si>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</si>
  <si>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</si>
  <si>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</si>
  <si>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</si>
  <si>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</si>
  <si>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</si>
  <si>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</si>
  <si>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</si>
  <si>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</si>
  <si>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</si>
  <si>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</si>
  <si>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</si>
  <si>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</si>
  <si>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</si>
  <si>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</si>
  <si>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</si>
  <si>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</si>
  <si>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</si>
  <si>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</si>
  <si>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</si>
  <si>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</si>
  <si>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</si>
  <si>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</si>
  <si>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</si>
  <si>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</si>
  <si>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</si>
  <si>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</si>
  <si>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</si>
  <si>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</si>
  <si>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</si>
  <si>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</si>
  <si>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</si>
  <si>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</si>
  <si>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</si>
  <si>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</si>
  <si>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</si>
  <si>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</si>
  <si>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</si>
  <si>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</si>
  <si>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</si>
  <si>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</si>
  <si>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</si>
  <si>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</si>
  <si>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</si>
  <si>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</si>
  <si>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</si>
  <si>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</si>
  <si>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</si>
  <si>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</si>
  <si>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</si>
  <si>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</si>
  <si>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</si>
  <si>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</si>
  <si>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</si>
  <si>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</si>
  <si>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</si>
  <si>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</si>
  <si>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</si>
  <si>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</si>
  <si>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</si>
  <si>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</si>
  <si>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</si>
  <si>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</si>
  <si>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</si>
  <si>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</si>
  <si>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</si>
  <si>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</si>
  <si>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</si>
  <si>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</si>
  <si>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</si>
  <si>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</si>
  <si>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</si>
  <si>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</si>
  <si>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</si>
  <si>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</si>
  <si>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</si>
  <si>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</si>
  <si>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</si>
  <si>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</si>
  <si>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</si>
  <si>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</si>
  <si>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</si>
  <si>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</si>
  <si>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</si>
  <si>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</si>
  <si>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</si>
  <si>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</si>
  <si>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</si>
  <si>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</si>
  <si>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</si>
  <si>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</si>
  <si>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</si>
  <si>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</si>
  <si>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</si>
  <si>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</si>
  <si>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</si>
  <si>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</si>
  <si>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</si>
  <si>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</si>
  <si>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</si>
  <si>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</si>
  <si>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</si>
  <si>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</si>
  <si>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</si>
  <si>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</si>
  <si>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</si>
  <si>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</si>
  <si>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</si>
  <si>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</si>
  <si>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</si>
  <si>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</si>
  <si>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</si>
  <si>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</si>
  <si>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</si>
  <si>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</si>
  <si>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</si>
  <si>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</si>
  <si>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</si>
  <si>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</si>
  <si>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</si>
  <si>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</si>
  <si>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</si>
  <si>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</si>
  <si>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</si>
  <si>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</si>
  <si>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</si>
  <si>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</si>
  <si>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</si>
  <si>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</si>
  <si>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</si>
  <si>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</si>
  <si>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</si>
  <si>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</si>
  <si>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</si>
  <si>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</si>
  <si>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</si>
  <si>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</si>
  <si>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</si>
  <si>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</si>
  <si>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</si>
  <si>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</si>
  <si>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</si>
  <si>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</si>
  <si>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</si>
  <si>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</si>
  <si>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</si>
  <si>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</si>
  <si>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</si>
  <si>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</si>
  <si>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</si>
  <si>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</si>
  <si>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</si>
  <si>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</si>
  <si>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</si>
  <si>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</si>
  <si>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</si>
  <si>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</si>
  <si>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</si>
  <si>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</si>
  <si>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</si>
  <si>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</si>
  <si>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</si>
  <si>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</si>
  <si>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</si>
  <si>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</si>
  <si>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</si>
  <si>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</si>
  <si>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</si>
  <si>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</si>
  <si>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</si>
  <si>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</si>
  <si>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</si>
  <si>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</si>
  <si>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</si>
  <si>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</si>
  <si>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</si>
  <si>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</si>
  <si>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</si>
  <si>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</si>
  <si>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</si>
  <si>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</si>
  <si>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</si>
  <si>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</si>
  <si>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</si>
  <si>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</si>
  <si>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</si>
  <si>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</si>
  <si>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</si>
  <si>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</si>
  <si>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</si>
  <si>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</si>
  <si>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</si>
  <si>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</si>
  <si>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</si>
  <si>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</si>
  <si>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</si>
  <si>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</si>
  <si>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</si>
  <si>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</si>
  <si>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</si>
  <si>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</si>
  <si>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</si>
  <si>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</si>
  <si>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</si>
  <si>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</si>
  <si>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</si>
  <si>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</si>
  <si>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</si>
  <si>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</si>
  <si>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</si>
  <si>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</si>
  <si>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</si>
  <si>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</si>
  <si>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</si>
  <si>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</si>
  <si>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</si>
  <si>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</si>
  <si>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</si>
  <si>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</si>
  <si>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</si>
  <si>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</si>
  <si>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</si>
  <si>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</si>
  <si>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</si>
  <si>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</si>
  <si>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</si>
  <si>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</si>
  <si>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</si>
  <si>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</si>
  <si>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</si>
  <si>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</si>
  <si>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</si>
  <si>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</si>
  <si>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</si>
  <si>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</si>
  <si>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</si>
  <si>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</si>
  <si>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</si>
  <si>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</si>
  <si>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</si>
  <si>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</si>
  <si>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</si>
  <si>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</si>
  <si>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</si>
  <si>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</si>
  <si>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</si>
  <si>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</si>
  <si>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</si>
  <si>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</si>
  <si>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</si>
  <si>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</si>
  <si>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</si>
  <si>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</si>
  <si>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</si>
  <si>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</si>
  <si>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</si>
  <si>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</si>
  <si>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</si>
  <si>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</si>
  <si>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</si>
  <si>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</si>
  <si>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</si>
  <si>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</si>
  <si>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</si>
  <si>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</si>
  <si>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</si>
  <si>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</si>
  <si>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</si>
  <si>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</si>
  <si>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</si>
  <si>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</si>
  <si>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</si>
  <si>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</si>
  <si>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</si>
  <si>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</si>
  <si>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</si>
  <si>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</si>
  <si>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</si>
  <si>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</si>
  <si>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</si>
  <si>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</si>
  <si>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</si>
  <si>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</si>
  <si>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</si>
  <si>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</si>
  <si>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</si>
  <si>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</si>
  <si>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</si>
  <si>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</si>
  <si>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</si>
  <si>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</si>
  <si>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</si>
  <si>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</si>
  <si>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</si>
  <si>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</si>
  <si>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</si>
  <si>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</si>
  <si>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</si>
  <si>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</si>
  <si>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</si>
  <si>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</si>
  <si>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</si>
  <si>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</si>
  <si>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</si>
  <si>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</si>
  <si>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</si>
  <si>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</si>
  <si>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</si>
  <si>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</si>
  <si>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</si>
  <si>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</si>
  <si>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</si>
  <si>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</si>
  <si>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</si>
  <si>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</si>
  <si>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</si>
  <si>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</si>
  <si>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</si>
  <si>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</si>
  <si>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</si>
  <si>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</si>
  <si>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</si>
  <si>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</si>
  <si>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</si>
  <si>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</si>
  <si>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</si>
  <si>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</si>
  <si>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</si>
  <si>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</si>
  <si>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</si>
  <si>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</si>
  <si>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</si>
  <si>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</si>
  <si>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</si>
  <si>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</si>
  <si>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</si>
  <si>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</si>
  <si>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</si>
  <si>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</si>
  <si>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</si>
  <si>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</si>
  <si>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</si>
  <si>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</si>
  <si>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</si>
  <si>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</si>
  <si>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</si>
  <si>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</si>
  <si>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</si>
  <si>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</si>
  <si>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</si>
  <si>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</si>
  <si>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</si>
  <si>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</si>
  <si>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</si>
  <si>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</si>
  <si>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</si>
  <si>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</si>
  <si>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</si>
  <si>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</si>
  <si>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</si>
  <si>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</si>
  <si>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</si>
  <si>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</si>
  <si>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</si>
  <si>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</si>
  <si>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</si>
  <si>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</si>
  <si>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</si>
  <si>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</si>
  <si>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</si>
  <si>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</si>
  <si>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</si>
  <si>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</si>
  <si>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</si>
  <si>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</si>
  <si>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</si>
  <si>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</si>
  <si>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</si>
  <si>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</si>
  <si>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</si>
  <si>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</si>
  <si>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</si>
  <si>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</si>
  <si>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</si>
  <si>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</si>
  <si>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</si>
  <si>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</si>
  <si>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</si>
  <si>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</si>
  <si>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</si>
  <si>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</si>
  <si>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</si>
  <si>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</si>
  <si>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</si>
  <si>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</si>
  <si>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</si>
  <si>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</si>
  <si>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</si>
  <si>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</si>
  <si>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</si>
  <si>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</si>
  <si>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</si>
  <si>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</si>
  <si>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</si>
  <si>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</si>
  <si>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</si>
  <si>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</si>
  <si>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</si>
  <si>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</si>
  <si>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</si>
  <si>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</si>
  <si>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</si>
  <si>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</si>
  <si>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</si>
  <si>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</si>
  <si>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</si>
  <si>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</si>
  <si>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</si>
  <si>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</si>
  <si>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</si>
  <si>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</si>
  <si>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</si>
  <si>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</si>
  <si>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</si>
  <si>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</si>
  <si>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</si>
  <si>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</si>
  <si>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</si>
  <si>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</si>
  <si>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</si>
  <si>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</si>
  <si>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</si>
  <si>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</si>
  <si>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</si>
  <si>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</si>
  <si>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</si>
  <si>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</si>
  <si>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</si>
  <si>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</si>
  <si>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</si>
  <si>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</si>
  <si>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</si>
  <si>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</si>
  <si>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</si>
  <si>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</si>
  <si>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</si>
  <si>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</si>
  <si>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</si>
  <si>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</si>
  <si>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</si>
  <si>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</si>
  <si>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</si>
  <si>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</si>
  <si>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</si>
  <si>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</si>
  <si>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</si>
  <si>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</si>
  <si>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</si>
  <si>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</si>
  <si>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</si>
  <si>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</si>
  <si>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</si>
  <si>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</si>
  <si>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</si>
  <si>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</si>
  <si>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</si>
  <si>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</si>
  <si>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</si>
  <si>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</si>
  <si>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</si>
  <si>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</si>
  <si>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</si>
  <si>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</si>
  <si>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</si>
  <si>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</si>
  <si>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</si>
  <si>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</si>
  <si>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</si>
  <si>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</si>
  <si>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</si>
  <si>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</si>
  <si>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</si>
  <si>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</si>
  <si>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</si>
  <si>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</si>
  <si>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</si>
  <si>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</si>
  <si>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</si>
  <si>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</si>
  <si>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</si>
  <si>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</si>
  <si>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</si>
  <si>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</si>
  <si>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</si>
  <si>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</si>
  <si>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</si>
  <si>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</si>
  <si>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</si>
  <si>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</si>
  <si>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</si>
  <si>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</si>
  <si>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</si>
  <si>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</si>
  <si>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</si>
  <si>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</si>
  <si>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</si>
  <si>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</si>
  <si>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</si>
  <si>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</si>
  <si>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</si>
  <si>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</si>
  <si>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</si>
  <si>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</si>
  <si>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</si>
  <si>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</si>
  <si>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</si>
  <si>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</si>
  <si>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</si>
  <si>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</si>
  <si>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</si>
  <si>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</si>
  <si>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</si>
  <si>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</si>
  <si>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</si>
  <si>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</si>
  <si>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</si>
  <si>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</si>
  <si>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</si>
  <si>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</si>
  <si>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</si>
  <si>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</si>
  <si>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</si>
  <si>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</si>
  <si>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</si>
  <si>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</si>
  <si>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</si>
  <si>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</si>
  <si>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</si>
  <si>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</si>
  <si>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</si>
  <si>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</si>
  <si>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</si>
  <si>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</si>
  <si>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</si>
  <si>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</si>
  <si>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</si>
  <si>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</si>
  <si>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</si>
  <si>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</si>
  <si>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</si>
  <si>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</si>
  <si>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</si>
  <si>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</si>
  <si>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</si>
  <si>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</si>
  <si>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</si>
  <si>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</si>
  <si>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</si>
  <si>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</si>
  <si>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</si>
  <si>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</si>
  <si>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</si>
  <si>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</si>
  <si>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</si>
  <si>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</si>
  <si>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</si>
  <si>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</si>
  <si>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</si>
  <si>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</si>
  <si>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</si>
  <si>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</si>
  <si>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</si>
  <si>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</si>
  <si>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</si>
  <si>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</si>
  <si>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</si>
  <si>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</si>
  <si>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</si>
  <si>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</si>
  <si>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</si>
  <si>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</si>
  <si>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</si>
  <si>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</si>
  <si>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</si>
  <si>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</si>
  <si>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</si>
  <si>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</si>
  <si>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</si>
  <si>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</si>
  <si>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</si>
  <si>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</si>
  <si>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</si>
  <si>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</si>
  <si>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</si>
  <si>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</si>
  <si>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</si>
  <si>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</si>
  <si>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</si>
  <si>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</si>
  <si>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</si>
  <si>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</si>
  <si>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</si>
  <si>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</si>
  <si>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</si>
  <si>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</si>
  <si>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</si>
  <si>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</si>
  <si>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</si>
  <si>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</si>
  <si>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</si>
  <si>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</si>
  <si>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</si>
  <si>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</si>
  <si>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</si>
  <si>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</si>
  <si>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</si>
  <si>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</si>
  <si>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</si>
  <si>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</si>
  <si>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</si>
  <si>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</si>
  <si>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</si>
  <si>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</si>
  <si>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</si>
  <si>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</si>
  <si>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</si>
  <si>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</si>
  <si>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</si>
  <si>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</si>
  <si>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</si>
  <si>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</si>
  <si>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</si>
  <si>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</si>
  <si>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</si>
  <si>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</si>
  <si>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</si>
  <si>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</si>
  <si>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</si>
  <si>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</si>
  <si>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</si>
  <si>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</si>
  <si>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</si>
  <si>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</si>
  <si>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</si>
  <si>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</si>
  <si>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</si>
  <si>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</si>
  <si>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</si>
  <si>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</si>
  <si>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</si>
  <si>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</si>
  <si>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</si>
  <si>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</si>
  <si>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</si>
  <si>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</si>
  <si>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</si>
  <si>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</si>
  <si>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</si>
  <si>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</si>
  <si>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</si>
  <si>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</si>
  <si>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</si>
  <si>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</si>
  <si>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</si>
  <si>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</si>
  <si>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</si>
  <si>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</si>
  <si>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</si>
  <si>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</si>
  <si>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</si>
  <si>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</si>
  <si>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</si>
  <si>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</si>
  <si>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</si>
  <si>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</si>
  <si>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</si>
  <si>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</si>
  <si>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</si>
  <si>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</si>
  <si>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</si>
  <si>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</si>
  <si>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</si>
  <si>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</si>
  <si>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</si>
  <si>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</si>
  <si>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</si>
  <si>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</si>
  <si>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</si>
  <si>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</si>
  <si>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</si>
  <si>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</si>
  <si>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</si>
  <si>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</si>
  <si>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</si>
  <si>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</si>
  <si>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</si>
  <si>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</si>
  <si>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</si>
  <si>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</si>
  <si>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</si>
  <si>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</si>
  <si>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</si>
  <si>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</si>
  <si>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</si>
  <si>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</si>
  <si>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</si>
  <si>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</si>
  <si>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</si>
  <si>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</si>
  <si>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</si>
  <si>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</si>
  <si>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</si>
  <si>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</si>
  <si>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</si>
  <si>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</si>
  <si>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</si>
  <si>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</si>
  <si>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</si>
  <si>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</si>
  <si>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</si>
  <si>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</si>
  <si>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</si>
  <si>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</si>
  <si>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</si>
  <si>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</si>
  <si>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</si>
  <si>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</si>
  <si>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</si>
  <si>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</si>
  <si>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</si>
  <si>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</si>
  <si>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</si>
  <si>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</si>
  <si>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</si>
  <si>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</si>
  <si>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</si>
  <si>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</si>
  <si>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</si>
  <si>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</si>
  <si>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</si>
  <si>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</si>
  <si>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</si>
  <si>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</si>
  <si>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</si>
  <si>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</si>
  <si>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</si>
  <si>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</si>
  <si>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</si>
  <si>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</si>
  <si>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</si>
  <si>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</si>
  <si>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</si>
  <si>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</si>
  <si>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</si>
  <si>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</si>
  <si>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</si>
  <si>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</si>
  <si>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</si>
  <si>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</si>
  <si>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</si>
  <si>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</si>
  <si>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</si>
  <si>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</si>
  <si>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</si>
  <si>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</si>
  <si>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</si>
  <si>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</si>
  <si>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</si>
  <si>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</si>
  <si>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</si>
  <si>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</si>
  <si>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</si>
  <si>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</si>
  <si>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</si>
  <si>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</si>
  <si>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</si>
  <si>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</si>
  <si>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</si>
  <si>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</si>
  <si>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</si>
  <si>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</si>
  <si>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</si>
  <si>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</si>
  <si>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</si>
  <si>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</si>
  <si>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</si>
  <si>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</si>
  <si>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</si>
  <si>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</si>
  <si>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</si>
  <si>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</si>
  <si>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</si>
  <si>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</si>
  <si>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</si>
  <si>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</si>
  <si>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</si>
  <si>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</si>
  <si>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</si>
  <si>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</si>
  <si>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</si>
  <si>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</si>
  <si>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</si>
  <si>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</si>
  <si>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</si>
  <si>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</si>
  <si>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</si>
  <si>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</si>
  <si>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</si>
  <si>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</si>
  <si>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</si>
  <si>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</si>
  <si>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</si>
  <si>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</si>
  <si>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</si>
  <si>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</si>
  <si>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</si>
  <si>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</si>
  <si>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</si>
  <si>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</si>
  <si>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</si>
  <si>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</si>
  <si>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</si>
  <si>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</si>
  <si>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</si>
  <si>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</si>
  <si>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</si>
  <si>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</si>
  <si>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</si>
  <si>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</si>
  <si>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</si>
  <si>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</si>
  <si>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</si>
  <si>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</si>
  <si>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</si>
  <si>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</si>
  <si>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</si>
  <si>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</si>
  <si>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</si>
  <si>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</si>
  <si>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</si>
  <si>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</si>
  <si>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</si>
  <si>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</si>
  <si>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</si>
  <si>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</si>
  <si>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</si>
  <si>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</si>
  <si>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</si>
  <si>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</si>
  <si>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</si>
  <si>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</si>
  <si>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</si>
  <si>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</si>
  <si>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</si>
  <si>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</si>
  <si>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</si>
  <si>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</si>
  <si>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</si>
  <si>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</si>
  <si>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</si>
  <si>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</si>
  <si>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</si>
  <si>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</si>
  <si>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</si>
  <si>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</si>
  <si>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</si>
  <si>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</si>
  <si>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</si>
  <si>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</si>
  <si>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</si>
  <si>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</si>
  <si>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</si>
  <si>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</si>
  <si>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</si>
  <si>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</si>
  <si>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</si>
  <si>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</si>
  <si>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</si>
  <si>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</si>
  <si>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</si>
  <si>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</si>
  <si>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</si>
  <si>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</si>
  <si>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</si>
  <si>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</si>
  <si>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</si>
  <si>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</si>
  <si>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</si>
  <si>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</si>
  <si>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</si>
  <si>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</si>
  <si>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</si>
  <si>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</si>
  <si>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</si>
  <si>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</si>
  <si>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</si>
  <si>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</si>
  <si>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</si>
  <si>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</si>
  <si>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</si>
  <si>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</si>
  <si>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</si>
  <si>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</si>
  <si>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</si>
  <si>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</si>
  <si>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</si>
  <si>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</si>
  <si>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</si>
  <si>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</si>
  <si>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</si>
  <si>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</si>
  <si>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</si>
  <si>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</si>
  <si>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</si>
  <si>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</si>
  <si>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</si>
  <si>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</si>
  <si>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</si>
  <si>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</si>
  <si>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</si>
  <si>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</si>
  <si>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</si>
  <si>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</si>
  <si>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</si>
  <si>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</si>
  <si>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</si>
  <si>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</si>
  <si>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</si>
  <si>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</si>
  <si>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</si>
  <si>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</si>
  <si>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</si>
  <si>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</si>
  <si>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</si>
  <si>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</si>
  <si>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</si>
  <si>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</si>
  <si>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</si>
  <si>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</si>
  <si>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</si>
  <si>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</si>
  <si>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</si>
  <si>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</si>
  <si>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</si>
  <si>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</si>
  <si>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</si>
  <si>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</si>
  <si>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</si>
  <si>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</si>
  <si>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</si>
  <si>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</si>
  <si>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</si>
  <si>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</si>
  <si>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</si>
  <si>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</si>
  <si>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</si>
  <si>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</si>
  <si>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</si>
  <si>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</si>
  <si>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</si>
  <si>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</si>
  <si>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</si>
  <si>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</si>
  <si>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</si>
  <si>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</si>
  <si>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</si>
  <si>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</si>
  <si>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</si>
  <si>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</si>
  <si>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</si>
  <si>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</si>
  <si>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</si>
  <si>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</si>
  <si>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</si>
  <si>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</si>
  <si>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</si>
  <si>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</si>
  <si>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</si>
  <si>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</si>
  <si>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</si>
  <si>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</si>
  <si>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</si>
  <si>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</si>
  <si>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</si>
  <si>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</si>
  <si>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</si>
  <si>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</si>
  <si>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</si>
  <si>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</si>
  <si>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</si>
  <si>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</si>
  <si>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</si>
  <si>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</si>
  <si>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</si>
  <si>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</si>
  <si>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</si>
  <si>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</si>
  <si>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</si>
  <si>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</si>
  <si>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</si>
  <si>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</si>
  <si>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</si>
  <si>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</si>
  <si>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</si>
  <si>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</si>
  <si>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</si>
  <si>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</si>
  <si>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</si>
  <si>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</si>
  <si>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</si>
  <si>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</si>
  <si>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</si>
  <si>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</si>
  <si>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</si>
  <si>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</si>
  <si>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</si>
  <si>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</si>
  <si>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</si>
  <si>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</si>
  <si>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</si>
  <si>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</si>
  <si>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</si>
  <si>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</si>
  <si>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</si>
  <si>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</si>
  <si>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</si>
  <si>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</si>
  <si>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</si>
  <si>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</si>
  <si>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</si>
  <si>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</si>
  <si>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</si>
  <si>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</si>
  <si>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</si>
  <si>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</si>
  <si>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</si>
  <si>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</si>
  <si>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</si>
  <si>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</si>
  <si>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</si>
  <si>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</si>
  <si>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</si>
  <si>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</si>
  <si>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</si>
  <si>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</si>
  <si>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</si>
  <si>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</si>
  <si>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</si>
  <si>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</si>
  <si>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</si>
  <si>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</si>
  <si>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</si>
  <si>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</si>
  <si>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</si>
  <si>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</si>
  <si>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</si>
  <si>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</si>
  <si>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</si>
  <si>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</si>
  <si>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</si>
  <si>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</si>
  <si>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</si>
  <si>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</si>
  <si>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</si>
  <si>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</si>
  <si>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</si>
  <si>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</si>
  <si>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</si>
  <si>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</si>
  <si>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</si>
  <si>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</si>
  <si>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</si>
  <si>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</si>
  <si>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</si>
  <si>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</si>
  <si>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</si>
  <si>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</si>
  <si>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</si>
  <si>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</si>
  <si>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</si>
  <si>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</si>
  <si>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</si>
  <si>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</si>
  <si>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</si>
  <si>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</si>
  <si>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</si>
  <si>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</si>
  <si>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</si>
  <si>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</si>
  <si>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</si>
  <si>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</si>
  <si>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</si>
  <si>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</si>
  <si>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</si>
  <si>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</si>
  <si>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</si>
  <si>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</si>
  <si>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</si>
  <si>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</si>
  <si>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</si>
  <si>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</si>
  <si>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</si>
  <si>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</si>
  <si>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</si>
  <si>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</si>
  <si>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</si>
  <si>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</si>
  <si>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</si>
  <si>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</si>
  <si>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</si>
  <si>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</si>
  <si>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</si>
  <si>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</si>
  <si>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</si>
  <si>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</si>
  <si>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</si>
  <si>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</si>
  <si>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</si>
  <si>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</si>
  <si>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</si>
  <si>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</si>
  <si>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</si>
  <si>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</si>
  <si>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</si>
  <si>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</si>
  <si>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</si>
  <si>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</si>
  <si>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</si>
  <si>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</si>
  <si>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</si>
  <si>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</si>
  <si>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</si>
  <si>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</si>
  <si>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</si>
  <si>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</si>
  <si>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</si>
  <si>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</si>
  <si>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</si>
  <si>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</si>
  <si>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</si>
  <si>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</si>
  <si>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</si>
  <si>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</si>
  <si>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</si>
  <si>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</si>
  <si>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</si>
  <si>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</si>
  <si>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</si>
  <si>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</si>
  <si>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</si>
  <si>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</si>
  <si>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</si>
  <si>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</si>
  <si>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</si>
  <si>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</si>
  <si>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</si>
  <si>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</si>
  <si>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</si>
  <si>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</si>
  <si>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</si>
  <si>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</si>
  <si>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</si>
  <si>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</si>
  <si>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</si>
  <si>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</si>
  <si>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</si>
  <si>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</si>
  <si>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</si>
  <si>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</si>
  <si>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</si>
  <si>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</si>
  <si>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</si>
  <si>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</si>
  <si>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</si>
  <si>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</si>
  <si>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</si>
  <si>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</si>
  <si>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</si>
  <si>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</si>
  <si>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</si>
  <si>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</si>
  <si>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</si>
  <si>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</si>
  <si>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</si>
  <si>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</si>
  <si>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</si>
  <si>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</si>
  <si>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</si>
  <si>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</si>
  <si>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</si>
  <si>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</si>
  <si>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</si>
  <si>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</si>
  <si>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</si>
  <si>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</si>
  <si>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</si>
  <si>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</si>
  <si>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</si>
  <si>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</si>
  <si>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</si>
  <si>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</si>
  <si>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</si>
  <si>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</si>
  <si>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</si>
  <si>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</si>
  <si>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</si>
  <si>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</si>
  <si>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</si>
  <si>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</si>
  <si>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</si>
  <si>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</si>
  <si>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</si>
  <si>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</si>
  <si>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</si>
  <si>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</si>
  <si>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</si>
  <si>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</si>
  <si>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</si>
  <si>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</si>
  <si>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</si>
  <si>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</si>
  <si>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</si>
  <si>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</si>
  <si>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</si>
  <si>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</si>
  <si>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</si>
  <si>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</si>
  <si>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</si>
  <si>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</si>
  <si>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</si>
  <si>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</si>
  <si>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</si>
  <si>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</si>
  <si>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</si>
  <si>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</si>
  <si>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</si>
  <si>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</si>
  <si>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</si>
  <si>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</si>
  <si>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</si>
  <si>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</si>
  <si>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</si>
  <si>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</si>
  <si>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</si>
  <si>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</si>
  <si>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</si>
  <si>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</si>
  <si>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</si>
  <si>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</si>
  <si>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</si>
  <si>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</si>
  <si>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</si>
  <si>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</si>
  <si>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</si>
  <si>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</si>
  <si>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</si>
  <si>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</si>
  <si>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</si>
  <si>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</si>
  <si>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</si>
  <si>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</si>
  <si>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</si>
  <si>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</si>
  <si>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</si>
  <si>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</si>
  <si>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</si>
  <si>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</si>
  <si>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</si>
  <si>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</si>
  <si>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</si>
  <si>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</si>
  <si>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</si>
  <si>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</si>
  <si>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</si>
  <si>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</si>
  <si>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</si>
  <si>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</si>
  <si>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</si>
  <si>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</si>
  <si>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</si>
  <si>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</si>
  <si>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</si>
  <si>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</si>
  <si>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</si>
  <si>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</si>
  <si>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</si>
  <si>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</si>
  <si>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</si>
  <si>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</si>
  <si>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</si>
  <si>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</si>
  <si>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</si>
  <si>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</si>
  <si>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</si>
  <si>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</si>
  <si>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</si>
  <si>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</si>
  <si>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</si>
  <si>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</si>
  <si>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</si>
  <si>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</si>
  <si>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</si>
  <si>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</si>
  <si>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</si>
  <si>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</si>
  <si>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</si>
  <si>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</si>
  <si>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</si>
  <si>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</si>
  <si>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</si>
  <si>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</si>
  <si>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</si>
  <si>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</si>
  <si>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</si>
  <si>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</si>
  <si>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</si>
  <si>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</si>
  <si>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</si>
  <si>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</si>
  <si>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</si>
  <si>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</si>
  <si>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</si>
  <si>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</si>
  <si>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</si>
  <si>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</si>
  <si>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</si>
  <si>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</si>
  <si>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</si>
  <si>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</si>
  <si>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</si>
  <si>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</si>
  <si>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</si>
  <si>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</si>
  <si>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</si>
  <si>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</si>
  <si>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</si>
  <si>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</si>
  <si>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</si>
  <si>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</si>
  <si>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</si>
  <si>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</si>
  <si>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</si>
  <si>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</si>
  <si>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</si>
  <si>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</si>
  <si>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</si>
  <si>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</si>
  <si>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</si>
  <si>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</si>
  <si>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</si>
  <si>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</si>
  <si>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</si>
  <si>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</si>
  <si>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</si>
  <si>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</si>
  <si>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</si>
  <si>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</si>
  <si>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</si>
  <si>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</si>
  <si>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</si>
  <si>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</si>
  <si>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</si>
  <si>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</si>
  <si>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</si>
  <si>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</si>
  <si>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</si>
  <si>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</si>
  <si>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</si>
  <si>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</si>
  <si>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</si>
  <si>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</si>
  <si>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</si>
  <si>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</si>
  <si>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</si>
  <si>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</si>
  <si>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</si>
  <si>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</si>
  <si>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</si>
  <si>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</si>
  <si>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</si>
  <si>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</si>
  <si>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</si>
  <si>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</si>
  <si>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</si>
  <si>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</si>
  <si>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</si>
  <si>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</si>
  <si>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</si>
  <si>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</si>
  <si>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</si>
  <si>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</si>
  <si>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</si>
  <si>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</si>
  <si>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</si>
  <si>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</si>
  <si>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</si>
  <si>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</si>
  <si>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</si>
  <si>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</si>
  <si>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</si>
  <si>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</si>
  <si>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</si>
  <si>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</si>
  <si>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</si>
  <si>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</si>
  <si>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</si>
  <si>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</si>
  <si>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</si>
  <si>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</si>
  <si>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</si>
  <si>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</si>
  <si>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</si>
  <si>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</si>
  <si>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</si>
  <si>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</si>
  <si>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</si>
  <si>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</si>
  <si>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</si>
  <si>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</si>
  <si>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</si>
  <si>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</si>
  <si>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</si>
  <si>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</si>
  <si>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</si>
  <si>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</si>
  <si>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</si>
  <si>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</si>
  <si>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</si>
  <si>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</si>
  <si>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</si>
  <si>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</si>
  <si>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</si>
  <si>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</si>
  <si>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</si>
  <si>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</si>
  <si>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</si>
  <si>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</si>
  <si>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</si>
  <si>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</si>
  <si>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</si>
  <si>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</si>
  <si>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</si>
  <si>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</si>
  <si>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</si>
  <si>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</si>
  <si>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</si>
  <si>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</si>
  <si>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</si>
  <si>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</si>
  <si>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</si>
  <si>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</si>
  <si>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</si>
  <si>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</si>
  <si>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</si>
  <si>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</si>
  <si>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</si>
  <si>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</si>
  <si>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</si>
  <si>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</si>
  <si>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</si>
  <si>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</si>
  <si>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</si>
  <si>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</si>
  <si>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</si>
  <si>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</si>
  <si>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</si>
  <si>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</si>
  <si>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</si>
  <si>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</si>
  <si>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</si>
  <si>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</si>
  <si>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</si>
  <si>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</si>
  <si>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</si>
  <si>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</si>
  <si>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</si>
  <si>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</si>
  <si>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</si>
  <si>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</si>
  <si>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</si>
  <si>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</si>
  <si>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</si>
  <si>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</si>
  <si>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</si>
  <si>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</si>
  <si>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</si>
  <si>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</si>
  <si>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</si>
  <si>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</si>
  <si>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</si>
  <si>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</si>
  <si>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</si>
  <si>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</si>
  <si>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</si>
  <si>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</si>
  <si>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</si>
  <si>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</si>
  <si>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</si>
  <si>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</si>
  <si>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</si>
  <si>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</si>
  <si>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</si>
  <si>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</si>
  <si>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</si>
  <si>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</si>
  <si>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</si>
  <si>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</si>
  <si>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</si>
  <si>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</si>
  <si>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</si>
  <si>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</si>
  <si>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</si>
  <si>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</si>
  <si>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</si>
  <si>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</si>
  <si>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</si>
  <si>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</si>
  <si>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</si>
  <si>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</si>
  <si>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</si>
  <si>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</si>
  <si>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</si>
  <si>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</si>
  <si>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</si>
  <si>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</si>
  <si>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</si>
  <si>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</si>
  <si>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</si>
  <si>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</si>
  <si>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</si>
  <si>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</si>
  <si>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</si>
  <si>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</si>
  <si>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</si>
  <si>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</si>
  <si>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</si>
  <si>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</si>
  <si>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</si>
  <si>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</si>
  <si>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</si>
  <si>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</si>
  <si>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</si>
  <si>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</si>
  <si>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</si>
  <si>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</si>
  <si>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</si>
  <si>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</si>
  <si>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</si>
  <si>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</si>
  <si>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</si>
  <si>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</si>
  <si>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</si>
  <si>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</si>
  <si>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</si>
  <si>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</si>
  <si>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</si>
  <si>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</si>
  <si>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</si>
  <si>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</si>
  <si>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</si>
  <si>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</si>
  <si>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</si>
  <si>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</si>
  <si>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</si>
  <si>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</si>
  <si>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</si>
  <si>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</si>
  <si>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</si>
  <si>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</si>
  <si>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</si>
  <si>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</si>
  <si>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</si>
  <si>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</si>
  <si>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</si>
  <si>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</si>
  <si>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</si>
  <si>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</si>
  <si>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</si>
  <si>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</si>
  <si>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</si>
  <si>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</si>
  <si>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</si>
  <si>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</si>
  <si>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</si>
  <si>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</si>
  <si>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</si>
  <si>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</si>
  <si>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</si>
  <si>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</si>
  <si>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</si>
  <si>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</si>
  <si>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</si>
  <si>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</si>
  <si>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</si>
  <si>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</si>
  <si>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</si>
  <si>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</si>
  <si>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</si>
  <si>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</si>
  <si>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</si>
  <si>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</si>
  <si>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</si>
  <si>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</si>
  <si>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</si>
  <si>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</si>
  <si>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</si>
  <si>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</si>
  <si>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</si>
  <si>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</si>
  <si>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</si>
  <si>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</si>
  <si>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</si>
  <si>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</si>
  <si>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</si>
  <si>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</si>
  <si>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</si>
  <si>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</si>
  <si>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</si>
  <si>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</si>
  <si>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</si>
  <si>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</si>
  <si>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</si>
  <si>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</si>
  <si>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</si>
  <si>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</si>
  <si>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</si>
  <si>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</si>
  <si>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</si>
  <si>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</si>
  <si>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</si>
  <si>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</si>
  <si>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</si>
  <si>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</si>
  <si>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</si>
  <si>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</si>
  <si>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</si>
  <si>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</si>
  <si>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</si>
  <si>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</si>
  <si>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</si>
  <si>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</si>
  <si>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</si>
  <si>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</si>
  <si>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</si>
  <si>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</si>
  <si>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</si>
  <si>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</si>
  <si>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</si>
  <si>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</si>
  <si>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</si>
  <si>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</si>
  <si>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</si>
  <si>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</si>
  <si>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</si>
  <si>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</si>
  <si>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</si>
  <si>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</si>
  <si>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</si>
  <si>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</si>
  <si>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</si>
  <si>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</si>
  <si>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</si>
  <si>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</si>
  <si>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</si>
  <si>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</si>
  <si>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</si>
  <si>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</si>
  <si>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</si>
  <si>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</si>
  <si>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</si>
  <si>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</si>
  <si>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</si>
  <si>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</si>
  <si>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</si>
  <si>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</si>
  <si>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</si>
  <si>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</si>
  <si>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</si>
  <si>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</si>
  <si>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</si>
  <si>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</si>
  <si>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</si>
  <si>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</si>
  <si>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</si>
  <si>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</si>
  <si>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</si>
  <si>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</si>
  <si>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</si>
  <si>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</si>
  <si>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</si>
  <si>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</si>
  <si>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</si>
  <si>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</si>
  <si>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</si>
  <si>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</si>
  <si>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</si>
  <si>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</si>
  <si>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</si>
  <si>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</si>
  <si>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</si>
  <si>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</si>
  <si>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</si>
  <si>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</si>
  <si>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</si>
  <si>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</si>
  <si>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</si>
  <si>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</si>
  <si>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</si>
  <si>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</si>
  <si>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</si>
  <si>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</si>
  <si>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</si>
  <si>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</si>
  <si>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</si>
  <si>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</si>
  <si>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</si>
  <si>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</si>
  <si>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</si>
  <si>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</si>
  <si>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</si>
  <si>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</si>
  <si>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</si>
  <si>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</si>
  <si>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</si>
  <si>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</si>
  <si>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</si>
  <si>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</si>
  <si>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</si>
  <si>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</si>
  <si>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</si>
  <si>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</si>
  <si>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</si>
  <si>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</si>
  <si>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</si>
  <si>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</si>
  <si>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</si>
  <si>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</si>
  <si>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</si>
  <si>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</si>
  <si>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</si>
  <si>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</si>
  <si>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</si>
  <si>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</si>
  <si>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</si>
  <si>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</si>
  <si>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</si>
  <si>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</si>
  <si>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</si>
  <si>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</si>
  <si>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</si>
  <si>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</si>
  <si>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</si>
  <si>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</si>
  <si>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</si>
  <si>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</si>
  <si>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</si>
  <si>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</si>
  <si>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</si>
  <si>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</si>
  <si>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</si>
  <si>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</si>
  <si>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</si>
  <si>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</si>
  <si>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</si>
  <si>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</si>
  <si>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</si>
  <si>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</si>
  <si>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</si>
  <si>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</si>
  <si>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</si>
  <si>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</si>
  <si>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</si>
  <si>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</si>
  <si>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</si>
  <si>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</si>
  <si>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</si>
  <si>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</si>
  <si>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</si>
  <si>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</si>
  <si>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</si>
  <si>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</si>
  <si>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</si>
  <si>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</si>
  <si>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</si>
  <si>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</si>
  <si>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</si>
  <si>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</si>
  <si>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</si>
  <si>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</si>
  <si>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</si>
  <si>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</si>
  <si>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</si>
  <si>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</si>
  <si>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</si>
  <si>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</si>
  <si>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</si>
  <si>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</si>
  <si>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</si>
  <si>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</si>
  <si>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</si>
  <si>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</si>
  <si>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</si>
  <si>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</si>
  <si>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</si>
  <si>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</si>
  <si>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</si>
  <si>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</si>
  <si>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</si>
  <si>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</si>
  <si>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</si>
  <si>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</si>
  <si>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</si>
  <si>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</si>
  <si>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</si>
  <si>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</si>
  <si>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</si>
  <si>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</si>
  <si>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</si>
  <si>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</si>
  <si>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</si>
  <si>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</si>
  <si>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</si>
  <si>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</si>
  <si>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</si>
  <si>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</si>
  <si>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</si>
  <si>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</si>
  <si>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</si>
  <si>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</si>
  <si>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</si>
  <si>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</si>
  <si>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</si>
  <si>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</si>
  <si>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</si>
  <si>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</si>
  <si>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</si>
  <si>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</si>
  <si>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</si>
  <si>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</si>
  <si>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</si>
  <si>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</si>
  <si>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</si>
  <si>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</si>
  <si>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</si>
  <si>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</si>
  <si>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</si>
  <si>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</si>
  <si>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</si>
  <si>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</si>
  <si>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</si>
  <si>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</si>
  <si>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</si>
  <si>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</si>
  <si>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</si>
  <si>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</si>
  <si>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</si>
  <si>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</si>
  <si>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</si>
  <si>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</si>
  <si>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</si>
  <si>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</si>
  <si>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</si>
  <si>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</si>
  <si>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</si>
  <si>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</si>
  <si>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</si>
  <si>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</si>
  <si>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</si>
  <si>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</si>
  <si>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</si>
  <si>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</si>
  <si>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</si>
  <si>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</si>
  <si>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</si>
  <si>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</si>
  <si>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</si>
  <si>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</si>
  <si>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</si>
  <si>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</si>
  <si>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</si>
  <si>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</si>
  <si>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</si>
  <si>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</si>
  <si>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</si>
  <si>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</si>
  <si>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</si>
  <si>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</si>
  <si>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</si>
  <si>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</si>
  <si>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</si>
  <si>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</si>
  <si>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</si>
  <si>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</si>
  <si>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</si>
  <si>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</si>
  <si>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</si>
  <si>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</si>
  <si>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</si>
  <si>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</si>
  <si>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</si>
  <si>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</si>
  <si>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</si>
  <si>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</si>
  <si>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</si>
  <si>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</si>
  <si>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</si>
  <si>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</si>
  <si>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</si>
  <si>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</si>
  <si>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</si>
  <si>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</si>
  <si>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</si>
  <si>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</si>
  <si>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</si>
  <si>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</si>
  <si>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</si>
  <si>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</si>
  <si>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</si>
  <si>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</si>
  <si>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</si>
  <si>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</si>
  <si>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</si>
  <si>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</si>
  <si>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</si>
  <si>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</si>
  <si>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</si>
  <si>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</si>
  <si>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</si>
  <si>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</si>
  <si>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</si>
  <si>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</si>
  <si>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</si>
  <si>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</si>
  <si>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</si>
  <si>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</si>
  <si>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</si>
  <si>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</si>
  <si>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</si>
  <si>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</si>
  <si>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</si>
  <si>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</si>
  <si>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</si>
  <si>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</si>
  <si>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</si>
  <si>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</si>
  <si>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</si>
  <si>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</si>
  <si>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</si>
  <si>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</si>
  <si>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</si>
  <si>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</si>
  <si>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</si>
  <si>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</si>
  <si>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</si>
  <si>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</si>
  <si>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</si>
  <si>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</si>
  <si>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</si>
  <si>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</si>
  <si>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</si>
  <si>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</si>
  <si>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</si>
  <si>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</si>
  <si>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</si>
  <si>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</si>
  <si>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</si>
  <si>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</si>
  <si>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</si>
  <si>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</si>
  <si>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</si>
  <si>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</si>
  <si>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</si>
  <si>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</si>
  <si>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</si>
  <si>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</si>
  <si>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</si>
  <si>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</si>
  <si>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</si>
  <si>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</si>
  <si>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</si>
  <si>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</si>
  <si>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</si>
  <si>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</si>
  <si>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</si>
  <si>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</si>
  <si>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</si>
  <si>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</si>
  <si>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</si>
  <si>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</si>
  <si>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</si>
  <si>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</si>
  <si>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</si>
  <si>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</si>
  <si>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</si>
  <si>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</si>
  <si>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</si>
  <si>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</si>
  <si>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</si>
  <si>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</si>
  <si>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</si>
  <si>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</si>
  <si>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</si>
  <si>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</si>
  <si>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</si>
  <si>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</si>
  <si>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</si>
  <si>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</si>
  <si>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</si>
  <si>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</si>
  <si>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</si>
  <si>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</si>
  <si>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</si>
  <si>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</si>
  <si>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</si>
  <si>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</si>
  <si>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</si>
  <si>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</si>
  <si>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</si>
  <si>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</si>
  <si>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</si>
  <si>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</si>
  <si>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</si>
  <si>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</si>
  <si>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</si>
  <si>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</si>
  <si>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</si>
  <si>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</si>
  <si>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</si>
  <si>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</si>
  <si>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</si>
  <si>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</si>
  <si>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</si>
  <si>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</si>
  <si>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</si>
  <si>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</si>
  <si>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</si>
  <si>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</si>
  <si>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</si>
  <si>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</si>
  <si>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</si>
  <si>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</si>
  <si>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</si>
  <si>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</si>
  <si>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</si>
  <si>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</si>
  <si>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</si>
  <si>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</si>
  <si>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</si>
  <si>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</si>
  <si>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</si>
  <si>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</si>
  <si>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</si>
  <si>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</si>
  <si>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</si>
  <si>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</si>
  <si>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</si>
  <si>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</si>
  <si>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</si>
  <si>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</si>
  <si>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</si>
  <si>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</si>
  <si>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</si>
  <si>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</si>
  <si>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</si>
  <si>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</si>
  <si>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</si>
  <si>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</si>
  <si>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</si>
  <si>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</si>
  <si>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</si>
  <si>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</si>
  <si>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</si>
  <si>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</si>
  <si>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</si>
  <si>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</si>
  <si>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</si>
  <si>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</si>
  <si>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</si>
  <si>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</si>
  <si>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</si>
  <si>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</si>
  <si>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</si>
  <si>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</si>
  <si>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</si>
  <si>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</si>
  <si>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</si>
  <si>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</si>
  <si>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</si>
  <si>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</si>
  <si>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</si>
  <si>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</si>
  <si>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</si>
  <si>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</si>
  <si>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</si>
  <si>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</si>
  <si>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</si>
  <si>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</si>
  <si>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</si>
  <si>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</si>
  <si>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</si>
  <si>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</si>
  <si>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</si>
  <si>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</si>
  <si>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</si>
  <si>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</si>
  <si>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</si>
  <si>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</si>
  <si>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</si>
  <si>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</si>
  <si>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</si>
  <si>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</si>
  <si>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</si>
  <si>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</si>
  <si>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</si>
  <si>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</si>
  <si>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</si>
  <si>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</si>
  <si>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</si>
  <si>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</si>
  <si>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</si>
  <si>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</si>
  <si>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</si>
  <si>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</si>
  <si>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</si>
  <si>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</si>
  <si>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</si>
  <si>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</si>
  <si>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</si>
  <si>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</si>
  <si>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</si>
  <si>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</si>
  <si>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</si>
  <si>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</si>
  <si>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</si>
  <si>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</si>
  <si>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</si>
  <si>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</si>
  <si>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</si>
  <si>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</si>
  <si>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</si>
  <si>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</si>
  <si>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</si>
  <si>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</si>
  <si>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</si>
  <si>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</si>
  <si>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</si>
  <si>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</si>
  <si>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</si>
  <si>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</si>
  <si>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</si>
  <si>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</si>
  <si>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</si>
  <si>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</si>
  <si>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</si>
  <si>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</si>
  <si>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</si>
  <si>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</si>
  <si>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</si>
  <si>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</si>
  <si>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</si>
  <si>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</si>
  <si>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</si>
  <si>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</si>
  <si>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</si>
  <si>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</si>
  <si>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</si>
  <si>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</si>
  <si>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</si>
  <si>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</si>
  <si>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</si>
  <si>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</si>
  <si>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</si>
  <si>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</si>
  <si>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</si>
  <si>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</si>
  <si>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</si>
  <si>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</si>
  <si>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</si>
  <si>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</si>
  <si>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</si>
  <si>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</si>
  <si>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</si>
  <si>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</si>
  <si>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</si>
  <si>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</si>
  <si>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</si>
  <si>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</si>
  <si>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</si>
  <si>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</si>
  <si>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</si>
  <si>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</si>
  <si>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</si>
  <si>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</si>
  <si>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</si>
  <si>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</si>
  <si>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</si>
  <si>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</si>
  <si>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</si>
  <si>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</si>
  <si>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</si>
  <si>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</si>
  <si>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</si>
  <si>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</si>
  <si>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</si>
  <si>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</si>
  <si>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</si>
  <si>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</si>
  <si>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</si>
  <si>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</si>
  <si>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</si>
  <si>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</si>
  <si>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</si>
  <si>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</si>
  <si>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</si>
  <si>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</si>
  <si>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</si>
  <si>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</si>
  <si>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</si>
  <si>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</si>
  <si>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</si>
  <si>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</si>
  <si>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</si>
  <si>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</si>
  <si>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</si>
  <si>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</si>
  <si>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</si>
  <si>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</si>
  <si>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</si>
  <si>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</si>
  <si>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</si>
  <si>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</si>
  <si>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</si>
  <si>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</si>
  <si>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</si>
  <si>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</si>
  <si>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</si>
  <si>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</si>
  <si>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</si>
  <si>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</si>
  <si>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</si>
  <si>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</si>
  <si>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</si>
  <si>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</si>
  <si>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</si>
  <si>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</si>
  <si>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</si>
  <si>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</si>
  <si>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</si>
  <si>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</si>
  <si>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</si>
  <si>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</si>
  <si>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</si>
  <si>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</si>
  <si>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</si>
  <si>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</si>
  <si>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</si>
  <si>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</si>
  <si>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</si>
  <si>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</si>
  <si>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</si>
  <si>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</si>
  <si>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</si>
  <si>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</si>
  <si>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</si>
  <si>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</si>
  <si>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</si>
  <si>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</si>
  <si>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</si>
  <si>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</si>
  <si>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</si>
  <si>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</si>
  <si>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</si>
  <si>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</si>
  <si>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</si>
  <si>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</si>
  <si>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</si>
  <si>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</si>
  <si>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</si>
  <si>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</si>
  <si>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</si>
  <si>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</si>
  <si>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</si>
  <si>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</si>
  <si>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</si>
  <si>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</si>
  <si>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</si>
  <si>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</si>
  <si>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</si>
  <si>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</si>
  <si>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</si>
  <si>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</si>
  <si>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</si>
  <si>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</si>
  <si>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</si>
  <si>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</si>
  <si>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</si>
  <si>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</si>
  <si>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</si>
  <si>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</si>
  <si>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</si>
  <si>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</si>
  <si>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</si>
  <si>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</si>
  <si>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</si>
  <si>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</si>
  <si>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</si>
  <si>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</si>
  <si>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</si>
  <si>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</si>
  <si>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</si>
  <si>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</si>
  <si>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</si>
  <si>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</si>
  <si>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</si>
  <si>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</si>
  <si>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</si>
  <si>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</si>
  <si>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</si>
  <si>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</si>
  <si>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</si>
  <si>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</si>
  <si>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</si>
  <si>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</si>
  <si>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</si>
  <si>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</si>
  <si>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</si>
  <si>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</si>
  <si>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</si>
  <si>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</si>
  <si>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</si>
  <si>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</si>
  <si>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</si>
  <si>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</si>
  <si>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</si>
  <si>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</si>
  <si>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</si>
  <si>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</si>
  <si>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</si>
  <si>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</si>
  <si>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</si>
  <si>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</si>
  <si>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</si>
  <si>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</si>
  <si>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</si>
  <si>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</si>
  <si>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</si>
  <si>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</si>
  <si>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</si>
  <si>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</si>
  <si>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</si>
  <si>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</si>
  <si>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</si>
  <si>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</si>
  <si>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</si>
  <si>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</si>
  <si>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</si>
  <si>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</si>
  <si>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</si>
  <si>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</si>
  <si>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</si>
  <si>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</si>
  <si>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</si>
  <si>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</si>
  <si>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</si>
  <si>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</si>
  <si>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</si>
  <si>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</si>
  <si>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</si>
  <si>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</si>
  <si>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</si>
  <si>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</si>
  <si>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</si>
  <si>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</si>
  <si>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</si>
  <si>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</si>
  <si>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</si>
  <si>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</si>
  <si>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</si>
  <si>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</si>
  <si>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</si>
  <si>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</si>
  <si>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</si>
  <si>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</si>
  <si>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</si>
  <si>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</si>
  <si>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</si>
  <si>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</si>
  <si>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</si>
  <si>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</si>
  <si>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</si>
  <si>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</si>
  <si>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</si>
  <si>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</si>
  <si>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</si>
  <si>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</si>
  <si>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</si>
  <si>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</si>
  <si>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</si>
  <si>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</si>
  <si>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</si>
  <si>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</si>
  <si>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</si>
  <si>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</si>
  <si>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</si>
  <si>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</si>
  <si>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</si>
  <si>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</si>
  <si>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</si>
  <si>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</si>
  <si>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</si>
  <si>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</si>
  <si>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</si>
  <si>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</si>
  <si>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</si>
  <si>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</si>
  <si>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</si>
  <si>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</si>
  <si>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</si>
  <si>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</si>
  <si>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</si>
  <si>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</si>
  <si>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</si>
  <si>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</si>
  <si>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</si>
  <si>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</si>
  <si>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</si>
  <si>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</si>
  <si>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</si>
  <si>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</si>
  <si>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</si>
  <si>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</si>
  <si>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</si>
  <si>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</si>
  <si>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</si>
  <si>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</si>
  <si>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</si>
  <si>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</si>
  <si>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</si>
  <si>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</si>
  <si>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</si>
  <si>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</si>
  <si>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</si>
  <si>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</si>
  <si>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</si>
  <si>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</si>
  <si>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</si>
  <si>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</si>
  <si>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</si>
  <si>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</si>
  <si>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</si>
  <si>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</si>
  <si>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</si>
  <si>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</si>
  <si>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</si>
  <si>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</si>
  <si>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</si>
  <si>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</si>
  <si>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</si>
  <si>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</si>
  <si>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</si>
  <si>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</si>
  <si>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</si>
  <si>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</si>
  <si>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</si>
  <si>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</si>
  <si>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</si>
  <si>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</si>
  <si>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</si>
  <si>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</si>
  <si>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</si>
  <si>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</si>
  <si>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</si>
  <si>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</si>
  <si>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</si>
  <si>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</si>
  <si>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</si>
  <si>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</si>
  <si>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</si>
  <si>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</si>
  <si>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</si>
  <si>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</si>
  <si>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</si>
  <si>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</si>
  <si>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</si>
  <si>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</si>
  <si>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</si>
  <si>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</si>
  <si>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</si>
  <si>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</si>
  <si>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</si>
  <si>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</si>
  <si>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</si>
  <si>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</si>
  <si>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</si>
  <si>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</si>
  <si>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</si>
  <si>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</si>
  <si>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</si>
  <si>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</si>
  <si>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</si>
  <si>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</si>
  <si>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</si>
  <si>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</si>
  <si>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</si>
  <si>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</si>
  <si>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</si>
  <si>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</si>
  <si>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</si>
  <si>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</si>
  <si>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</si>
  <si>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</si>
  <si>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</si>
  <si>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</si>
  <si>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</si>
  <si>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</si>
  <si>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</si>
  <si>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</si>
  <si>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</si>
  <si>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</si>
  <si>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</si>
  <si>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</si>
  <si>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</si>
  <si>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</si>
  <si>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</si>
  <si>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</si>
  <si>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</si>
  <si>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</si>
  <si>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</si>
  <si>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</si>
  <si>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</si>
  <si>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</si>
  <si>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</si>
  <si>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</si>
  <si>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</si>
  <si>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</si>
  <si>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</si>
  <si>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</si>
  <si>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</si>
  <si>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</si>
  <si>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</si>
  <si>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</si>
  <si>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</si>
  <si>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</si>
  <si>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</si>
  <si>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</si>
  <si>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</si>
  <si>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</si>
  <si>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</si>
  <si>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</si>
  <si>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</si>
  <si>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</si>
  <si>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</si>
  <si>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</si>
  <si>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</si>
  <si>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</si>
  <si>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</si>
  <si>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</si>
  <si>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</si>
  <si>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</si>
  <si>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</si>
  <si>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</si>
  <si>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</si>
  <si>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</si>
  <si>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</si>
  <si>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</si>
  <si>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</si>
  <si>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</si>
  <si>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</si>
  <si>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</si>
  <si>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</si>
  <si>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</si>
  <si>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</si>
  <si>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</si>
  <si>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</si>
  <si>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</si>
  <si>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</si>
  <si>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</si>
  <si>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</si>
  <si>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</si>
  <si>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</si>
  <si>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</si>
  <si>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</si>
  <si>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</si>
  <si>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</si>
  <si>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</si>
  <si>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</si>
  <si>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</si>
  <si>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</si>
  <si>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</si>
  <si>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</si>
  <si>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</si>
  <si>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</si>
  <si>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</si>
  <si>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</si>
  <si>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</si>
  <si>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</si>
  <si>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</si>
  <si>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</si>
  <si>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</si>
  <si>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</si>
  <si>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</si>
  <si>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</si>
  <si>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</si>
  <si>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</si>
  <si>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</si>
  <si>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</si>
  <si>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</si>
  <si>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</si>
  <si>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</si>
  <si>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</si>
  <si>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</si>
  <si>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</si>
  <si>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</si>
  <si>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</si>
  <si>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</si>
  <si>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</si>
  <si>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</si>
  <si>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</si>
  <si>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</si>
  <si>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</si>
  <si>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</si>
  <si>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</si>
  <si>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</si>
  <si>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</si>
  <si>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</si>
  <si>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</si>
  <si>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</si>
  <si>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</si>
  <si>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</si>
  <si>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</si>
  <si>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</si>
  <si>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</si>
  <si>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</si>
  <si>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</si>
  <si>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</si>
  <si>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</si>
  <si>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</si>
  <si>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</si>
  <si>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</si>
  <si>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</si>
  <si>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</si>
  <si>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</si>
  <si>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</si>
  <si>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</si>
  <si>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</si>
  <si>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</si>
  <si>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</si>
  <si>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</si>
  <si>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</si>
  <si>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</si>
  <si>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</si>
  <si>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</si>
  <si>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</si>
  <si>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</si>
  <si>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</si>
  <si>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</si>
  <si>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</si>
  <si>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</si>
  <si>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</si>
  <si>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</si>
  <si>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</si>
  <si>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</si>
  <si>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</si>
  <si>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</si>
  <si>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</si>
  <si>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</si>
  <si>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</si>
  <si>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</si>
  <si>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</si>
  <si>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</si>
  <si>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</si>
  <si>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</si>
  <si>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</si>
  <si>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</si>
  <si>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</si>
  <si>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</si>
  <si>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</si>
  <si>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</si>
  <si>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</si>
  <si>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</si>
  <si>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</si>
  <si>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</si>
  <si>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</si>
  <si>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</si>
  <si>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</si>
  <si>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</si>
  <si>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</si>
  <si>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</si>
  <si>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</si>
  <si>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</si>
  <si>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</si>
  <si>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</si>
  <si>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</si>
  <si>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</si>
  <si>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</si>
  <si>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</si>
  <si>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</si>
  <si>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</si>
  <si>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</si>
  <si>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</si>
  <si>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</si>
  <si>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</si>
  <si>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</si>
  <si>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</si>
  <si>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</si>
  <si>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</si>
  <si>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</si>
  <si>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</si>
  <si>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</si>
  <si>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</si>
  <si>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</si>
  <si>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</si>
  <si>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</si>
  <si>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</si>
  <si>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</si>
  <si>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</si>
  <si>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</si>
  <si>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</si>
  <si>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</si>
  <si>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</si>
  <si>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</si>
  <si>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</si>
  <si>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</si>
  <si>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</si>
  <si>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</si>
  <si>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</si>
  <si>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</si>
  <si>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</si>
  <si>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</si>
  <si>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</si>
  <si>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</si>
  <si>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</si>
  <si>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</si>
  <si>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</si>
  <si>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</si>
  <si>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</si>
  <si>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</si>
  <si>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</si>
  <si>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</si>
  <si>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</si>
  <si>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</si>
  <si>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</si>
  <si>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</si>
  <si>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</si>
  <si>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</si>
  <si>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</si>
  <si>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</si>
  <si>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</si>
  <si>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</si>
  <si>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</si>
  <si>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</si>
  <si>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</si>
  <si>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</si>
  <si>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</si>
  <si>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</si>
  <si>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</si>
  <si>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</si>
  <si>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</si>
  <si>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</si>
  <si>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</si>
  <si>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</si>
  <si>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</si>
  <si>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</si>
  <si>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</si>
  <si>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</si>
  <si>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</si>
  <si>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</si>
  <si>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</si>
  <si>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</si>
  <si>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</si>
  <si>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</si>
  <si>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</si>
  <si>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</si>
  <si>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</si>
  <si>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</si>
  <si>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</si>
  <si>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</si>
  <si>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</si>
  <si>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</si>
  <si>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</si>
  <si>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</si>
  <si>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</si>
  <si>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</si>
  <si>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</si>
  <si>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</si>
  <si>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</si>
  <si>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</si>
  <si>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</si>
  <si>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</si>
  <si>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</si>
  <si>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</si>
  <si>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</si>
  <si>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</si>
  <si>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</si>
  <si>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</si>
  <si>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</si>
  <si>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</si>
  <si>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</si>
  <si>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</si>
  <si>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</si>
  <si>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</si>
  <si>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</si>
  <si>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</si>
  <si>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</si>
  <si>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</si>
  <si>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</si>
  <si>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</si>
  <si>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</si>
  <si>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</si>
  <si>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</si>
  <si>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</si>
  <si>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</si>
  <si>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</si>
  <si>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</si>
  <si>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</si>
  <si>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</si>
  <si>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</si>
  <si>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</si>
  <si>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</si>
  <si>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</si>
  <si>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</si>
  <si>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</si>
  <si>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</si>
  <si>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</si>
  <si>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</si>
  <si>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</si>
  <si>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</si>
  <si>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</si>
  <si>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</si>
  <si>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</si>
  <si>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</si>
  <si>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</si>
  <si>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</si>
  <si>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</si>
  <si>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</si>
  <si>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</si>
  <si>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</si>
  <si>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</si>
  <si>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</si>
  <si>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</si>
  <si>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</si>
  <si>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</si>
  <si>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</si>
  <si>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</si>
  <si>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</si>
  <si>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</si>
  <si>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</si>
  <si>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</si>
  <si>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</si>
  <si>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</si>
  <si>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</si>
  <si>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</si>
  <si>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</si>
  <si>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</si>
  <si>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</si>
  <si>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</si>
  <si>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</si>
  <si>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</si>
  <si>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</si>
  <si>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</si>
  <si>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</si>
  <si>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</si>
  <si>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</si>
  <si>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</si>
  <si>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</si>
  <si>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</si>
  <si>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</si>
  <si>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</si>
  <si>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</si>
  <si>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</si>
  <si>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</si>
  <si>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</si>
  <si>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</si>
  <si>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</si>
  <si>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</si>
  <si>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</si>
  <si>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</si>
  <si>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</si>
  <si>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</si>
  <si>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</si>
  <si>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</si>
  <si>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</si>
  <si>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</si>
  <si>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</si>
  <si>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</si>
  <si>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</si>
  <si>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</si>
  <si>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</si>
  <si>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</si>
  <si>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</si>
  <si>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</si>
  <si>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</si>
  <si>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</si>
  <si>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</si>
  <si>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</si>
  <si>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</si>
  <si>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</si>
  <si>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</si>
  <si>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</si>
  <si>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</si>
  <si>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</si>
  <si>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</si>
  <si>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</si>
  <si>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</si>
  <si>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</si>
  <si>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</si>
  <si>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</si>
  <si>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</si>
  <si>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</si>
  <si>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</si>
  <si>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</si>
  <si>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</si>
  <si>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</si>
  <si>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</si>
  <si>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</si>
  <si>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</si>
  <si>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</si>
  <si>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</si>
  <si>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</si>
  <si>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</si>
  <si>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</si>
  <si>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</si>
  <si>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</si>
  <si>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</si>
  <si>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</si>
  <si>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</si>
  <si>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</si>
  <si>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</si>
  <si>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</si>
  <si>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</si>
  <si>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</si>
  <si>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</si>
  <si>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</si>
  <si>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</si>
  <si>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</si>
  <si>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</si>
  <si>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</si>
  <si>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</si>
  <si>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</si>
  <si>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</si>
  <si>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</si>
  <si>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</si>
  <si>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</si>
  <si>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</si>
  <si>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</si>
  <si>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</si>
  <si>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</si>
  <si>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</si>
  <si>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</si>
  <si>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</si>
  <si>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</si>
  <si>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</si>
  <si>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</si>
  <si>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</si>
  <si>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</si>
  <si>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</si>
  <si>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</si>
  <si>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</si>
  <si>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</si>
  <si>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</si>
  <si>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</si>
  <si>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</si>
  <si>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</si>
  <si>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</si>
  <si>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</si>
  <si>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</si>
  <si>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</si>
  <si>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</si>
  <si>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</si>
  <si>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</si>
  <si>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</si>
  <si>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</si>
  <si>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</si>
  <si>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</si>
  <si>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</si>
  <si>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</si>
  <si>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</si>
  <si>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</si>
  <si>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</si>
  <si>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</si>
  <si>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</si>
  <si>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</si>
  <si>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</si>
  <si>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</si>
  <si>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</si>
  <si>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</si>
  <si>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</si>
  <si>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</si>
  <si>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</si>
  <si>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</si>
  <si>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</si>
  <si>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</si>
  <si>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</si>
  <si>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</si>
  <si>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</si>
  <si>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</si>
  <si>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</si>
  <si>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</si>
  <si>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</si>
  <si>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</si>
  <si>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</si>
  <si>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</si>
  <si>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</si>
  <si>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</si>
  <si>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</si>
  <si>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</si>
  <si>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</si>
  <si>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</si>
  <si>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</si>
  <si>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</si>
  <si>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</si>
  <si>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</si>
  <si>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</si>
  <si>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</si>
  <si>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</si>
  <si>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</si>
  <si>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</si>
  <si>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</si>
  <si>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</si>
  <si>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</si>
  <si>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</si>
  <si>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</si>
  <si>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</si>
  <si>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</si>
  <si>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</si>
  <si>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</si>
  <si>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</si>
  <si>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</si>
  <si>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</si>
  <si>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</si>
  <si>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</si>
  <si>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</si>
  <si>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</si>
  <si>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</si>
  <si>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</si>
  <si>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</si>
  <si>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</si>
  <si>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</si>
  <si>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</si>
  <si>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</si>
  <si>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</si>
  <si>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</si>
  <si>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</si>
  <si>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</si>
  <si>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</si>
  <si>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</si>
  <si>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</si>
  <si>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</si>
  <si>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</si>
  <si>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</si>
  <si>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</si>
  <si>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</si>
  <si>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</si>
  <si>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</si>
  <si>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</si>
  <si>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</si>
  <si>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</si>
  <si>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</si>
  <si>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</si>
  <si>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</si>
  <si>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</si>
  <si>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</si>
  <si>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</si>
  <si>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</si>
  <si>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</si>
  <si>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</si>
  <si>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</si>
  <si>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</si>
  <si>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</si>
  <si>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</si>
  <si>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</si>
  <si>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</si>
  <si>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</si>
  <si>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</si>
  <si>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</si>
  <si>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</si>
  <si>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</si>
  <si>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</si>
  <si>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</si>
  <si>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</si>
  <si>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</si>
  <si>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</si>
  <si>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</si>
  <si>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</si>
  <si>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</si>
  <si>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</si>
  <si>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</si>
  <si>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</si>
  <si>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</si>
  <si>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</si>
  <si>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</si>
  <si>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</si>
  <si>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</si>
  <si>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</si>
  <si>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</si>
  <si>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</si>
  <si>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</si>
  <si>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</si>
  <si>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</si>
  <si>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</si>
  <si>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</si>
  <si>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</si>
  <si>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</si>
  <si>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</si>
  <si>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</si>
  <si>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</si>
  <si>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</si>
  <si>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</si>
  <si>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</si>
  <si>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</si>
  <si>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</si>
  <si>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</si>
  <si>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</si>
  <si>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</si>
  <si>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</si>
  <si>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</si>
  <si>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</si>
  <si>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</si>
  <si>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</si>
  <si>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</si>
  <si>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</si>
  <si>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</si>
  <si>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</si>
  <si>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</si>
  <si>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</si>
  <si>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</si>
  <si>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</si>
  <si>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</si>
  <si>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</si>
  <si>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</si>
  <si>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</si>
  <si>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</si>
  <si>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</si>
  <si>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</si>
  <si>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</si>
  <si>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</si>
  <si>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</si>
  <si>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</si>
  <si>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</si>
  <si>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</si>
  <si>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</si>
  <si>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</si>
  <si>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</si>
  <si>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</si>
  <si>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</si>
  <si>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</si>
  <si>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</si>
  <si>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</si>
  <si>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</si>
  <si>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</si>
  <si>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</si>
  <si>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</si>
  <si>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</si>
  <si>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</si>
  <si>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</si>
  <si>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</si>
  <si>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</si>
  <si>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</si>
  <si>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</si>
  <si>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</si>
  <si>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</si>
  <si>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</si>
  <si>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</si>
  <si>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</si>
  <si>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</si>
  <si>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</si>
  <si>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</si>
  <si>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</si>
  <si>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</si>
  <si>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</si>
  <si>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</si>
  <si>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</si>
  <si>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</si>
  <si>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</si>
  <si>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</si>
  <si>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</si>
  <si>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</si>
  <si>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</si>
  <si>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</si>
  <si>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</si>
  <si>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</si>
  <si>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</si>
  <si>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</si>
  <si>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</si>
  <si>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</si>
  <si>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</si>
  <si>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</si>
  <si>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</si>
  <si>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</si>
  <si>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</si>
  <si>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</si>
  <si>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</si>
  <si>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</si>
  <si>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</si>
  <si>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</si>
  <si>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</si>
  <si>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</si>
  <si>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</si>
  <si>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</si>
  <si>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</si>
  <si>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</si>
  <si>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</si>
  <si>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</si>
  <si>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</si>
  <si>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</si>
  <si>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</si>
  <si>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</si>
  <si>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</si>
  <si>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</si>
  <si>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</si>
  <si>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</si>
  <si>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</si>
  <si>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</si>
  <si>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</si>
  <si>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</si>
  <si>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</si>
  <si>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</si>
  <si>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</si>
  <si>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</si>
  <si>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</si>
  <si>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</si>
  <si>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</si>
  <si>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</si>
  <si>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</si>
  <si>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</si>
  <si>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</si>
  <si>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</si>
  <si>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</si>
  <si>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</si>
  <si>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</si>
  <si>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</si>
  <si>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</si>
  <si>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</si>
  <si>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</si>
  <si>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</si>
  <si>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</si>
  <si>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</si>
  <si>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</si>
  <si>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</si>
  <si>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</si>
  <si>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</si>
  <si>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</si>
  <si>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</si>
  <si>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</si>
  <si>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</si>
  <si>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</si>
  <si>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</si>
  <si>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</si>
  <si>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</si>
  <si>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</si>
  <si>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</si>
  <si>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</si>
  <si>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</si>
  <si>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</si>
  <si>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</si>
  <si>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</si>
  <si>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</si>
  <si>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</si>
  <si>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</si>
  <si>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</si>
  <si>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</si>
  <si>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</si>
  <si>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</si>
  <si>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</si>
  <si>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</si>
  <si>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</si>
  <si>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</si>
  <si>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</si>
  <si>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</si>
  <si>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</si>
  <si>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</si>
  <si>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</si>
  <si>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</si>
  <si>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</si>
  <si>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</si>
  <si>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</si>
  <si>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</si>
  <si>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</si>
  <si>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</si>
  <si>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</si>
  <si>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</si>
  <si>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</si>
  <si>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</si>
  <si>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</si>
  <si>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</si>
  <si>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</si>
  <si>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</si>
  <si>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</si>
  <si>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</si>
  <si>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</si>
  <si>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</si>
  <si>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</si>
  <si>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</si>
  <si>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</si>
  <si>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</si>
  <si>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</si>
  <si>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</si>
  <si>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</si>
  <si>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</si>
  <si>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</si>
  <si>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</si>
  <si>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</si>
  <si>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</si>
  <si>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</si>
  <si>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</si>
  <si>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</si>
  <si>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</si>
  <si>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</si>
  <si>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</si>
  <si>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</si>
  <si>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</si>
  <si>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</si>
  <si>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</si>
  <si>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</si>
  <si>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</si>
  <si>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</si>
  <si>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</si>
  <si>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</si>
  <si>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</si>
  <si>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</si>
  <si>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</si>
  <si>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</si>
  <si>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</si>
  <si>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</si>
  <si>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</si>
  <si>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</si>
  <si>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</si>
  <si>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</si>
  <si>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</si>
  <si>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</si>
  <si>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</si>
  <si>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</si>
  <si>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</si>
  <si>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</si>
  <si>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</si>
  <si>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</si>
  <si>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</si>
  <si>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</si>
  <si>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</si>
  <si>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</si>
  <si>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</si>
  <si>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</si>
  <si>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</si>
  <si>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</si>
  <si>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</si>
  <si>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</si>
  <si>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</si>
  <si>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</si>
  <si>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</si>
  <si>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</si>
  <si>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</si>
  <si>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</si>
  <si>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</si>
  <si>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</si>
  <si>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</si>
  <si>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</si>
  <si>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</si>
  <si>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</si>
  <si>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</si>
  <si>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</si>
  <si>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</si>
  <si>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</si>
  <si>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</si>
  <si>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</si>
  <si>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</si>
  <si>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</si>
  <si>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</si>
  <si>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</si>
  <si>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</si>
  <si>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</si>
  <si>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</si>
  <si>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</si>
  <si>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</si>
  <si>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</si>
  <si>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</si>
  <si>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</si>
  <si>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</si>
  <si>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</si>
  <si>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</si>
  <si>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</si>
  <si>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</si>
  <si>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</si>
  <si>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</si>
  <si>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</si>
  <si>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</si>
  <si>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</si>
  <si>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</si>
  <si>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</si>
  <si>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</si>
  <si>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</si>
  <si>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</si>
  <si>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</si>
  <si>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</si>
  <si>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</si>
  <si>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</si>
  <si>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</si>
  <si>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</si>
  <si>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</si>
  <si>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</si>
  <si>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</si>
  <si>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</si>
  <si>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</si>
  <si>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</si>
  <si>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</si>
  <si>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</si>
  <si>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</si>
  <si>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</si>
  <si>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</si>
  <si>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</si>
  <si>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</si>
  <si>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</si>
  <si>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</si>
  <si>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</si>
  <si>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</si>
  <si>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</si>
  <si>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</si>
  <si>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</si>
  <si>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</si>
  <si>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</si>
  <si>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</si>
  <si>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</si>
  <si>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</si>
  <si>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</si>
  <si>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</si>
  <si>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</si>
  <si>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</si>
  <si>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</si>
  <si>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</si>
  <si>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</si>
  <si>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</si>
  <si>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</si>
  <si>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</si>
  <si>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</si>
  <si>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</si>
  <si>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</si>
  <si>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</si>
  <si>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</si>
  <si>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</si>
  <si>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</si>
  <si>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</si>
  <si>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</si>
  <si>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</si>
  <si>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</si>
  <si>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</si>
  <si>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</si>
  <si>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</si>
  <si>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</si>
  <si>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</si>
  <si>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</si>
  <si>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</si>
  <si>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</si>
  <si>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</si>
  <si>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</si>
  <si>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</si>
  <si>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</si>
  <si>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</si>
  <si>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</si>
  <si>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</si>
  <si>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</si>
  <si>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</si>
  <si>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</si>
  <si>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</si>
  <si>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</si>
  <si>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</si>
  <si>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</si>
  <si>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</si>
  <si>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</si>
  <si>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</si>
  <si>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</si>
  <si>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</si>
  <si>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</si>
  <si>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</si>
  <si>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</si>
  <si>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</si>
  <si>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</si>
  <si>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</si>
  <si>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</si>
  <si>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</si>
  <si>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</si>
  <si>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</si>
  <si>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</si>
  <si>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</si>
  <si>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</si>
  <si>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</si>
  <si>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</si>
  <si>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</si>
  <si>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</si>
  <si>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</si>
  <si>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</si>
  <si>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</si>
  <si>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</si>
  <si>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</si>
  <si>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</si>
  <si>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</si>
  <si>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</si>
  <si>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</si>
  <si>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</si>
  <si>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</si>
  <si>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</si>
  <si>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</si>
  <si>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</si>
  <si>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</si>
  <si>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</si>
  <si>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</si>
  <si>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</si>
  <si>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</si>
  <si>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</si>
  <si>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</si>
  <si>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</si>
  <si>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</si>
  <si>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</si>
  <si>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</si>
  <si>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</si>
  <si>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</si>
  <si>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</si>
  <si>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</si>
  <si>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</si>
  <si>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</si>
  <si>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</si>
  <si>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</si>
  <si>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</si>
  <si>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</si>
  <si>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</si>
  <si>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</si>
  <si>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</si>
  <si>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</si>
  <si>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</si>
  <si>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</si>
  <si>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</si>
  <si>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</si>
  <si>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</si>
  <si>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</si>
  <si>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</si>
  <si>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</si>
  <si>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</si>
  <si>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</si>
  <si>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</si>
  <si>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</si>
  <si>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</si>
  <si>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</si>
  <si>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</si>
  <si>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</si>
  <si>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</si>
  <si>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</si>
  <si>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</si>
  <si>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</si>
  <si>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</si>
  <si>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</si>
  <si>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</si>
  <si>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</si>
  <si>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</si>
  <si>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</si>
  <si>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</si>
  <si>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</si>
  <si>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</si>
  <si>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</si>
  <si>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</si>
  <si>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</si>
  <si>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</si>
  <si>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</si>
  <si>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</si>
  <si>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</si>
  <si>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</si>
  <si>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</si>
  <si>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</si>
  <si>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</si>
  <si>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</si>
  <si>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</si>
  <si>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</si>
  <si>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</si>
  <si>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</si>
  <si>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</si>
  <si>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</si>
  <si>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</si>
  <si>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</si>
  <si>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</si>
  <si>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</si>
  <si>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</si>
  <si>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</si>
  <si>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</si>
  <si>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</si>
  <si>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</si>
  <si>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</si>
  <si>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</si>
  <si>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</si>
  <si>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</si>
  <si>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</si>
  <si>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</si>
  <si>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</si>
  <si>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</si>
  <si>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</si>
  <si>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</si>
  <si>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</si>
  <si>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</si>
  <si>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</si>
  <si>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</si>
  <si>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</si>
  <si>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</si>
  <si>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</si>
  <si>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</si>
  <si>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</si>
  <si>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</si>
  <si>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</si>
  <si>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</si>
  <si>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</si>
  <si>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</si>
  <si>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</si>
  <si>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</si>
  <si>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</si>
  <si>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</si>
  <si>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</si>
  <si>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</si>
  <si>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</si>
  <si>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</si>
  <si>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</si>
  <si>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</si>
  <si>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</si>
  <si>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</si>
  <si>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</si>
  <si>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</si>
  <si>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</si>
  <si>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</si>
  <si>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</si>
  <si>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</si>
  <si>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</si>
  <si>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</si>
  <si>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</si>
  <si>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</si>
  <si>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</si>
  <si>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</si>
  <si>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</si>
  <si>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</si>
  <si>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</si>
  <si>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</si>
  <si>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</si>
  <si>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</si>
  <si>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</si>
  <si>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</si>
  <si>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</si>
  <si>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</si>
  <si>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</si>
  <si>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</si>
  <si>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</si>
  <si>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</si>
  <si>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</si>
  <si>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</si>
  <si>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</si>
  <si>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</si>
  <si>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</si>
  <si>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</si>
  <si>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</si>
  <si>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</si>
  <si>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</si>
  <si>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</si>
  <si>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</si>
  <si>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</si>
  <si>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</si>
  <si>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</si>
  <si>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</si>
  <si>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</si>
  <si>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</si>
  <si>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</si>
  <si>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</si>
  <si>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</si>
  <si>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</si>
  <si>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</si>
  <si>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</si>
  <si>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</si>
  <si>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</si>
  <si>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</si>
  <si>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</si>
  <si>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</si>
  <si>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</si>
  <si>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</si>
  <si>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</si>
  <si>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</si>
  <si>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</si>
  <si>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</si>
  <si>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</si>
  <si>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</si>
  <si>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</si>
  <si>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</si>
  <si>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</si>
  <si>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</si>
  <si>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</si>
  <si>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</si>
  <si>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</si>
  <si>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</si>
  <si>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</si>
  <si>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</si>
  <si>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</si>
  <si>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</si>
  <si>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</si>
  <si>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</si>
  <si>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</si>
  <si>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</si>
  <si>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</si>
  <si>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</si>
  <si>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</si>
  <si>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</si>
  <si>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</si>
  <si>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</si>
  <si>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</si>
  <si>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</si>
  <si>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</si>
  <si>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</si>
  <si>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</si>
  <si>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</si>
  <si>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</si>
  <si>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</si>
  <si>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</si>
  <si>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</si>
  <si>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</si>
  <si>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</si>
  <si>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</si>
  <si>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</si>
  <si>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</si>
  <si>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</si>
  <si>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</si>
  <si>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</si>
  <si>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</si>
  <si>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</si>
  <si>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</si>
  <si>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</si>
  <si>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</si>
  <si>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</si>
  <si>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</si>
  <si>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</si>
  <si>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</si>
  <si>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</si>
  <si>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</si>
  <si>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</si>
  <si>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</si>
  <si>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</si>
  <si>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</si>
  <si>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</si>
  <si>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</si>
  <si>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</si>
  <si>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</si>
  <si>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</si>
  <si>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</si>
  <si>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</si>
  <si>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</si>
  <si>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</si>
  <si>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</si>
  <si>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</si>
  <si>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</si>
  <si>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</si>
  <si>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</si>
  <si>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</si>
  <si>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</si>
  <si>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</si>
  <si>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</si>
  <si>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</si>
  <si>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</si>
  <si>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</si>
  <si>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</si>
  <si>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</si>
  <si>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</si>
  <si>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</si>
  <si>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</si>
  <si>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</si>
  <si>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</si>
  <si>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</si>
  <si>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</si>
  <si>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</si>
  <si>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</si>
  <si>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</si>
  <si>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</si>
  <si>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</si>
  <si>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</si>
  <si>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</si>
  <si>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</si>
  <si>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</si>
  <si>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</si>
  <si>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</si>
  <si>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</si>
  <si>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</si>
  <si>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</si>
  <si>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</si>
  <si>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</si>
  <si>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</si>
  <si>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</si>
  <si>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</si>
  <si>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</si>
  <si>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</si>
  <si>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</si>
  <si>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</si>
  <si>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</si>
  <si>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</si>
  <si>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</si>
  <si>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</si>
  <si>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</si>
  <si>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</si>
  <si>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</si>
  <si>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</si>
  <si>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</si>
  <si>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</si>
  <si>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</si>
  <si>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</si>
  <si>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</si>
  <si>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</si>
  <si>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</si>
  <si>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</si>
  <si>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</si>
  <si>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</si>
  <si>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</si>
  <si>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</si>
  <si>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</si>
  <si>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</si>
  <si>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</si>
  <si>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</si>
  <si>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</si>
  <si>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</si>
  <si>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</si>
  <si>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</si>
  <si>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</si>
  <si>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</si>
  <si>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</si>
  <si>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</si>
  <si>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</si>
  <si>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</si>
  <si>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</si>
  <si>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</si>
  <si>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</si>
  <si>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</si>
  <si>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</si>
  <si>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</si>
  <si>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</si>
  <si>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</si>
  <si>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</si>
  <si>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</si>
  <si>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</si>
  <si>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</si>
  <si>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</si>
  <si>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</si>
  <si>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</si>
  <si>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</si>
  <si>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</si>
  <si>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</si>
  <si>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</si>
  <si>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</si>
  <si>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</si>
  <si>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</si>
  <si>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</si>
  <si>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</si>
  <si>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</si>
  <si>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</si>
  <si>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</si>
  <si>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</si>
  <si>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</si>
  <si>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</si>
  <si>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</si>
  <si>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</si>
  <si>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</si>
  <si>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</si>
  <si>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</si>
  <si>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</si>
  <si>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</si>
  <si>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</si>
  <si>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</si>
  <si>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</si>
  <si>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</si>
  <si>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</si>
  <si>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</si>
  <si>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</si>
  <si>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</si>
  <si>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</si>
  <si>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</si>
  <si>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</si>
  <si>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</si>
  <si>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</si>
  <si>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</si>
  <si>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</si>
  <si>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</si>
  <si>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</si>
  <si>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</si>
  <si>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</si>
  <si>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</si>
  <si>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</si>
  <si>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</si>
  <si>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</si>
  <si>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</si>
  <si>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</si>
  <si>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</si>
  <si>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</si>
  <si>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</si>
  <si>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</si>
  <si>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</si>
  <si>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</si>
  <si>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</si>
  <si>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</si>
  <si>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</si>
  <si>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</si>
  <si>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</si>
  <si>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</si>
  <si>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</si>
  <si>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</si>
  <si>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</si>
  <si>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</si>
  <si>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</si>
  <si>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</si>
  <si>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</si>
  <si>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</si>
  <si>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</si>
  <si>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</si>
  <si>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</si>
  <si>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</si>
  <si>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</si>
  <si>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</si>
  <si>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</si>
  <si>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</si>
  <si>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</si>
  <si>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</si>
  <si>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</si>
  <si>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</si>
  <si>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</si>
  <si>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</si>
  <si>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</si>
  <si>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</si>
  <si>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</si>
  <si>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</si>
  <si>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</si>
  <si>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</si>
  <si>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</si>
  <si>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</si>
  <si>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</si>
  <si>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</si>
  <si>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</si>
  <si>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</si>
  <si>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</si>
  <si>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</si>
  <si>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</si>
  <si>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</si>
  <si>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</si>
  <si>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</si>
  <si>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</si>
  <si>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</si>
  <si>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</si>
  <si>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</si>
  <si>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</si>
  <si>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</si>
  <si>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</si>
  <si>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</si>
  <si>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</si>
  <si>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</si>
  <si>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</si>
  <si>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</si>
  <si>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</si>
  <si>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</si>
  <si>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</si>
  <si>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</si>
  <si>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</si>
  <si>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</si>
  <si>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</si>
  <si>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</si>
  <si>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</si>
  <si>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</si>
  <si>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</si>
  <si>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</si>
  <si>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</si>
  <si>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</si>
  <si>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</si>
  <si>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</si>
  <si>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</si>
  <si>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</si>
  <si>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</si>
  <si>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</si>
  <si>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</si>
  <si>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</si>
  <si>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</si>
  <si>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</si>
  <si>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</si>
  <si>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</si>
  <si>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</si>
  <si>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</si>
  <si>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</si>
  <si>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</si>
  <si>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</si>
  <si>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</si>
  <si>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</si>
  <si>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</si>
  <si>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</si>
  <si>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</si>
  <si>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</si>
  <si>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</si>
  <si>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</si>
  <si>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</si>
  <si>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</si>
  <si>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</si>
  <si>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</si>
  <si>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</si>
  <si>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</si>
  <si>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</si>
  <si>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</si>
  <si>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</si>
  <si>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</si>
  <si>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</si>
  <si>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</si>
  <si>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</si>
  <si>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</si>
  <si>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</si>
  <si>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</si>
  <si>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</si>
  <si>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</si>
  <si>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</si>
  <si>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</si>
  <si>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</si>
  <si>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</si>
  <si>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</si>
  <si>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</si>
  <si>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</si>
  <si>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</si>
  <si>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</si>
  <si>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</si>
  <si>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</si>
  <si>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</si>
  <si>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</si>
  <si>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</si>
  <si>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</si>
  <si>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</si>
  <si>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</si>
  <si>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</si>
  <si>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</si>
  <si>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</si>
  <si>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</si>
  <si>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</si>
  <si>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</si>
  <si>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</si>
  <si>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</si>
  <si>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</si>
  <si>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</si>
  <si>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</si>
  <si>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</si>
  <si>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</si>
  <si>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</si>
  <si>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</si>
  <si>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</si>
  <si>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</si>
  <si>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</si>
  <si>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</si>
  <si>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</si>
  <si>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</si>
  <si>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</si>
  <si>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</si>
  <si>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</si>
  <si>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</si>
  <si>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</si>
  <si>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</si>
  <si>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</si>
  <si>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</si>
  <si>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</si>
  <si>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</si>
  <si>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</si>
  <si>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</si>
  <si>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</si>
  <si>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</si>
  <si>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</si>
  <si>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</si>
  <si>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</si>
  <si>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</si>
  <si>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</si>
  <si>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</si>
  <si>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</si>
  <si>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</si>
  <si>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</si>
  <si>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</si>
  <si>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</si>
  <si>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</si>
  <si>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</si>
  <si>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</si>
  <si>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</si>
  <si>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</si>
  <si>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</si>
  <si>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</si>
  <si>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</si>
  <si>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</si>
  <si>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</si>
  <si>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</si>
  <si>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</si>
  <si>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</si>
  <si>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</si>
  <si>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</si>
  <si>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</si>
  <si>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</si>
  <si>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</si>
  <si>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</si>
  <si>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</si>
  <si>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</si>
  <si>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</si>
  <si>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</si>
  <si>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</si>
  <si>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</si>
  <si>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</si>
  <si>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</si>
  <si>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</si>
  <si>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</si>
  <si>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</si>
  <si>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</si>
  <si>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</si>
  <si>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</si>
  <si>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</si>
  <si>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</si>
  <si>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</si>
  <si>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</si>
  <si>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</si>
  <si>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</si>
  <si>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</si>
  <si>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</si>
  <si>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</si>
  <si>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</si>
  <si>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</si>
  <si>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</si>
  <si>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</si>
  <si>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</si>
  <si>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</si>
  <si>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</si>
  <si>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</si>
  <si>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</si>
  <si>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</si>
  <si>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</si>
  <si>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</si>
  <si>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</si>
  <si>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</si>
  <si>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</si>
  <si>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</si>
  <si>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</si>
  <si>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</si>
  <si>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</si>
  <si>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</si>
  <si>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</si>
  <si>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</si>
  <si>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</si>
  <si>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</si>
  <si>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</si>
  <si>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</si>
  <si>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</si>
  <si>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</si>
  <si>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</si>
  <si>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</si>
  <si>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</si>
  <si>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</si>
  <si>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</si>
  <si>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</si>
  <si>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</si>
  <si>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</si>
  <si>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</si>
  <si>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</si>
  <si>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</si>
  <si>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</si>
  <si>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</si>
  <si>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</si>
  <si>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</si>
  <si>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</si>
  <si>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</si>
  <si>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</si>
  <si>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</si>
  <si>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</si>
  <si>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</si>
  <si>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</si>
  <si>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</si>
  <si>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</si>
  <si>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</si>
  <si>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</si>
  <si>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</si>
  <si>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</si>
  <si>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</si>
  <si>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</si>
  <si>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</si>
  <si>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</si>
  <si>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</si>
  <si>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</si>
  <si>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</si>
  <si>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</si>
  <si>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</si>
  <si>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</si>
  <si>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</si>
  <si>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</si>
  <si>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</si>
  <si>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</si>
  <si>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</si>
  <si>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</si>
  <si>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</si>
  <si>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</si>
  <si>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</si>
  <si>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</si>
  <si>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</si>
  <si>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</si>
  <si>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</si>
  <si>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</si>
  <si>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</si>
  <si>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</si>
  <si>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</si>
  <si>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</si>
  <si>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</si>
  <si>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</si>
  <si>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</si>
  <si>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</si>
  <si>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</si>
  <si>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</si>
  <si>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</si>
  <si>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</si>
  <si>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</si>
  <si>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</si>
  <si>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</si>
  <si>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</si>
  <si>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</si>
  <si>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</si>
  <si>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</si>
  <si>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</si>
  <si>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</si>
  <si>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</si>
  <si>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</si>
  <si>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</si>
  <si>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</si>
  <si>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</si>
  <si>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</si>
  <si>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</si>
  <si>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</si>
  <si>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</si>
  <si>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</si>
  <si>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</si>
  <si>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</si>
  <si>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</si>
  <si>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</si>
  <si>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</si>
  <si>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</si>
  <si>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</si>
  <si>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</si>
  <si>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</si>
  <si>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</si>
  <si>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</si>
  <si>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</si>
  <si>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</si>
  <si>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</si>
  <si>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</si>
  <si>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</si>
  <si>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</si>
  <si>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</si>
  <si>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</si>
  <si>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</si>
  <si>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</si>
  <si>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</si>
  <si>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</si>
  <si>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</si>
  <si>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</si>
  <si>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</si>
  <si>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</si>
  <si>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</si>
  <si>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</si>
  <si>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</si>
  <si>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</si>
  <si>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</si>
  <si>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</si>
  <si>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</si>
  <si>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</si>
  <si>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</si>
  <si>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</si>
  <si>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</si>
  <si>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</si>
  <si>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</si>
  <si>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</si>
  <si>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</si>
  <si>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</si>
  <si>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</si>
  <si>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</si>
  <si>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</si>
  <si>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</si>
  <si>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</si>
  <si>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</si>
  <si>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</si>
  <si>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</si>
  <si>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</si>
  <si>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</si>
  <si>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</si>
  <si>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</si>
  <si>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</si>
  <si>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</si>
  <si>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</si>
  <si>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</si>
  <si>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</si>
  <si>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</si>
  <si>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</si>
  <si>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</si>
  <si>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</si>
  <si>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</si>
  <si>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</si>
  <si>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</si>
  <si>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</si>
  <si>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</si>
  <si>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</si>
  <si>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</si>
  <si>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</si>
  <si>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</si>
  <si>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</si>
  <si>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</si>
  <si>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</si>
  <si>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</si>
  <si>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</si>
  <si>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</si>
  <si>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</si>
  <si>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</si>
  <si>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</si>
  <si>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</si>
  <si>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</si>
  <si>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</si>
  <si>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</si>
  <si>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</si>
  <si>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</si>
  <si>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</si>
  <si>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</si>
  <si>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</si>
  <si>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</si>
  <si>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</si>
  <si>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</si>
  <si>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</si>
  <si>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</si>
  <si>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</si>
  <si>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</si>
  <si>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</si>
  <si>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</si>
  <si>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</si>
  <si>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</si>
  <si>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</si>
  <si>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</si>
  <si>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</si>
  <si>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</si>
  <si>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</si>
  <si>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</si>
  <si>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</si>
  <si>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</si>
  <si>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</si>
  <si>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</si>
  <si>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</si>
  <si>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</si>
  <si>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</si>
  <si>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</si>
  <si>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</si>
  <si>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</si>
  <si>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</si>
  <si>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</si>
  <si>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</si>
  <si>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</si>
  <si>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</si>
  <si>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</si>
  <si>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</si>
  <si>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</si>
  <si>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</si>
  <si>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</si>
  <si>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</si>
  <si>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</si>
  <si>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</si>
  <si>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</si>
  <si>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</si>
  <si>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</si>
  <si>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</si>
  <si>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</si>
  <si>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</si>
  <si>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</si>
  <si>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</si>
  <si>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</si>
  <si>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</si>
  <si>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</si>
  <si>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</si>
  <si>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</si>
  <si>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</si>
  <si>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</si>
  <si>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</si>
  <si>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</si>
  <si>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</si>
  <si>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</si>
  <si>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</si>
  <si>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</si>
  <si>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</si>
  <si>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</si>
  <si>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</si>
  <si>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</si>
  <si>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</si>
  <si>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</si>
  <si>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</si>
  <si>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</si>
  <si>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</si>
  <si>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</si>
  <si>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</si>
  <si>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</si>
  <si>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</si>
  <si>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</si>
  <si>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</si>
  <si>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</si>
  <si>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</si>
  <si>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</si>
  <si>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</si>
  <si>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</si>
  <si>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</si>
  <si>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</si>
  <si>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</si>
  <si>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</si>
  <si>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</si>
  <si>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</si>
  <si>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</si>
  <si>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</si>
  <si>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</si>
  <si>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</si>
  <si>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</si>
  <si>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</si>
  <si>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</si>
  <si>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</si>
  <si>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</si>
  <si>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</si>
  <si>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</si>
  <si>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</si>
  <si>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</si>
  <si>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</si>
  <si>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</si>
  <si>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</si>
  <si>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</si>
  <si>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</si>
  <si>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</si>
  <si>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</si>
  <si>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</si>
  <si>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</si>
  <si>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</si>
  <si>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</si>
  <si>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</si>
  <si>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</si>
  <si>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</si>
  <si>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</si>
  <si>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</si>
  <si>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</si>
  <si>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</si>
  <si>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</si>
  <si>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</si>
  <si>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</si>
  <si>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</si>
  <si>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</si>
  <si>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</si>
  <si>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</si>
  <si>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</si>
  <si>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</si>
  <si>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</si>
  <si>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</si>
  <si>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</si>
  <si>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</si>
  <si>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</si>
  <si>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</si>
  <si>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</si>
  <si>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</si>
  <si>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</si>
  <si>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</si>
  <si>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</si>
  <si>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</si>
  <si>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</si>
  <si>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</si>
  <si>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</si>
  <si>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</si>
  <si>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</si>
  <si>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</si>
  <si>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</si>
  <si>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</si>
  <si>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</si>
  <si>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</si>
  <si>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</si>
  <si>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</si>
  <si>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</si>
  <si>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</si>
  <si>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</si>
  <si>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</si>
  <si>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</si>
  <si>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</si>
  <si>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</si>
  <si>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</si>
  <si>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</si>
  <si>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</si>
  <si>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</si>
  <si>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</si>
  <si>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</si>
  <si>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</si>
  <si>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</si>
  <si>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</si>
  <si>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</si>
  <si>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</si>
  <si>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</si>
  <si>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</si>
  <si>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</si>
  <si>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</si>
  <si>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</si>
  <si>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</si>
  <si>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</si>
  <si>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</si>
  <si>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</si>
  <si>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</si>
  <si>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</si>
  <si>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</si>
  <si>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</si>
  <si>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</si>
  <si>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</si>
  <si>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</si>
  <si>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</si>
  <si>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</si>
  <si>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</si>
  <si>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</si>
  <si>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</si>
  <si>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</si>
  <si>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</si>
  <si>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</si>
  <si>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</si>
  <si>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</si>
  <si>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</si>
  <si>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</si>
  <si>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</si>
  <si>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</si>
  <si>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</si>
  <si>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</si>
  <si>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</si>
  <si>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</si>
  <si>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</si>
  <si>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</si>
  <si>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</si>
  <si>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</si>
  <si>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</si>
  <si>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</si>
  <si>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</si>
  <si>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</si>
  <si>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</si>
  <si>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</si>
  <si>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</si>
  <si>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</si>
  <si>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</si>
  <si>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</si>
  <si>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</si>
  <si>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</si>
  <si>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</si>
  <si>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</si>
  <si>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</si>
  <si>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</si>
  <si>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</si>
  <si>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</si>
  <si>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</si>
  <si>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</si>
  <si>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</si>
  <si>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</si>
  <si>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</si>
  <si>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</si>
  <si>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</si>
  <si>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</si>
  <si>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</si>
  <si>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</si>
  <si>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</si>
  <si>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</si>
  <si>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</si>
  <si>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</si>
  <si>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</si>
  <si>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</si>
  <si>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</si>
  <si>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</si>
  <si>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</si>
  <si>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</si>
  <si>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</si>
  <si>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</si>
  <si>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</si>
  <si>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</si>
  <si>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</si>
  <si>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</si>
  <si>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</si>
  <si>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</si>
  <si>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</si>
  <si>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</si>
  <si>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</si>
  <si>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</si>
  <si>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</si>
  <si>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</si>
  <si>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</si>
  <si>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</si>
  <si>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</si>
  <si>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</si>
  <si>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</si>
  <si>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</si>
  <si>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</si>
  <si>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</si>
  <si>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</si>
  <si>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</si>
  <si>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</si>
  <si>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</si>
  <si>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</si>
  <si>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</si>
  <si>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</si>
  <si>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</si>
  <si>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</si>
  <si>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</si>
  <si>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</si>
  <si>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</si>
  <si>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</si>
  <si>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</si>
  <si>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</si>
  <si>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</si>
  <si>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</si>
  <si>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</si>
  <si>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</si>
  <si>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</si>
  <si>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</si>
  <si>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</si>
  <si>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</si>
  <si>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</si>
  <si>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</si>
  <si>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</si>
  <si>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</si>
  <si>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</si>
  <si>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</si>
  <si>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</si>
  <si>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</si>
  <si>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</si>
  <si>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</si>
  <si>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</si>
  <si>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</si>
  <si>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</si>
  <si>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</si>
  <si>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</si>
  <si>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</si>
  <si>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</si>
  <si>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</si>
  <si>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</si>
  <si>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</si>
  <si>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</si>
  <si>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</si>
  <si>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</si>
  <si>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</si>
  <si>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</si>
  <si>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</si>
  <si>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</si>
  <si>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</si>
  <si>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</si>
  <si>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</si>
  <si>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</si>
  <si>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</si>
  <si>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</si>
  <si>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</si>
  <si>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</si>
  <si>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</si>
  <si>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</si>
  <si>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</si>
  <si>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</si>
  <si>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</si>
  <si>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</si>
  <si>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</si>
  <si>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</si>
  <si>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</si>
  <si>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</si>
  <si>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</si>
  <si>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</si>
  <si>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</si>
  <si>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</si>
  <si>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</si>
  <si>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</si>
  <si>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</si>
  <si>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</si>
  <si>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</si>
  <si>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</si>
  <si>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</si>
  <si>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</si>
  <si>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</si>
  <si>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</si>
  <si>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</si>
  <si>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</si>
  <si>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</si>
  <si>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</si>
  <si>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</si>
  <si>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</si>
  <si>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</si>
  <si>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</si>
  <si>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</si>
  <si>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</si>
  <si>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</si>
  <si>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</si>
  <si>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</si>
  <si>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</si>
  <si>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</si>
  <si>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</si>
  <si>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</si>
  <si>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</si>
  <si>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</si>
  <si>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</si>
  <si>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</si>
  <si>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</si>
  <si>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</si>
  <si>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</si>
  <si>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</si>
  <si>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</si>
  <si>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</si>
  <si>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</si>
  <si>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</si>
  <si>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</si>
  <si>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</si>
  <si>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</si>
  <si>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</si>
  <si>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</si>
  <si>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</si>
  <si>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</si>
  <si>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</si>
  <si>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</si>
  <si>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</si>
  <si>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</si>
  <si>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</si>
  <si>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</si>
  <si>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</si>
  <si>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</si>
  <si>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</si>
  <si>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</si>
  <si>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</si>
  <si>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</si>
  <si>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</si>
  <si>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</si>
  <si>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</si>
  <si>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</si>
  <si>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</si>
  <si>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</si>
  <si>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</si>
  <si>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</si>
  <si>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</si>
  <si>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</si>
  <si>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</si>
  <si>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</si>
  <si>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</si>
  <si>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</si>
  <si>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</si>
  <si>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</si>
  <si>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</si>
  <si>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</si>
  <si>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</si>
  <si>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</si>
  <si>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</si>
  <si>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</si>
  <si>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</si>
  <si>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</si>
  <si>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</si>
  <si>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</si>
  <si>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</si>
  <si>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</si>
  <si>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</si>
  <si>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</si>
  <si>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</si>
  <si>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</si>
  <si>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</si>
  <si>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</si>
  <si>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</si>
  <si>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</si>
  <si>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</si>
  <si>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</si>
  <si>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</si>
  <si>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</si>
  <si>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</si>
  <si>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</si>
  <si>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</si>
  <si>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</si>
  <si>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</si>
  <si>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</si>
  <si>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</si>
  <si>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</si>
  <si>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</si>
  <si>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</si>
  <si>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</si>
  <si>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</si>
  <si>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</si>
  <si>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</si>
  <si>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</si>
  <si>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</si>
  <si>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</si>
  <si>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</si>
  <si>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</si>
  <si>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</si>
  <si>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</si>
  <si>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</si>
  <si>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</si>
  <si>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</si>
  <si>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</si>
  <si>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</si>
  <si>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</si>
  <si>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</si>
  <si>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</si>
  <si>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</si>
  <si>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</si>
  <si>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</si>
  <si>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</si>
  <si>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</si>
  <si>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</si>
  <si>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</si>
  <si>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</si>
  <si>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</si>
  <si>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</si>
  <si>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</si>
  <si>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</si>
  <si>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</si>
  <si>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</si>
  <si>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</si>
  <si>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</si>
  <si>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</si>
  <si>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</si>
  <si>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</si>
  <si>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</si>
  <si>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</si>
  <si>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</si>
  <si>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</si>
  <si>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</si>
  <si>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</si>
  <si>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</si>
  <si>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</si>
  <si>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</si>
  <si>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</si>
  <si>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</si>
  <si>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</si>
  <si>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</si>
  <si>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</si>
  <si>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</si>
  <si>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</si>
  <si>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</si>
  <si>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</si>
  <si>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</si>
  <si>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</si>
  <si>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</si>
  <si>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</si>
  <si>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</si>
  <si>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</si>
  <si>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</si>
  <si>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</si>
  <si>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</si>
  <si>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</si>
  <si>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</si>
  <si>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</si>
  <si>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</si>
  <si>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</si>
  <si>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</si>
  <si>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</si>
  <si>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</si>
  <si>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</si>
  <si>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</si>
  <si>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</si>
  <si>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</si>
  <si>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</si>
  <si>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</si>
  <si>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</si>
  <si>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</si>
  <si>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</si>
  <si>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</si>
  <si>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</si>
  <si>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</si>
  <si>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</si>
  <si>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</si>
  <si>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</si>
  <si>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</si>
  <si>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</si>
  <si>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</si>
  <si>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</si>
  <si>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</si>
  <si>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</si>
  <si>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</si>
  <si>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</si>
  <si>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</si>
  <si>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</si>
  <si>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</si>
  <si>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</si>
  <si>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</si>
  <si>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</si>
  <si>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</si>
  <si>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</si>
  <si>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</si>
  <si>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</si>
  <si>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</si>
  <si>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</si>
  <si>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</si>
  <si>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</si>
  <si>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</si>
  <si>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</si>
  <si>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</si>
  <si>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</si>
  <si>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</si>
  <si>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</si>
  <si>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</si>
  <si>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</si>
  <si>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</si>
  <si>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</si>
  <si>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</si>
  <si>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</si>
  <si>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</si>
  <si>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</si>
  <si>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</si>
  <si>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</si>
  <si>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</si>
  <si>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</si>
  <si>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</si>
  <si>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</si>
  <si>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</si>
  <si>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</si>
  <si>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</si>
  <si>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</si>
  <si>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</si>
  <si>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</si>
  <si>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</si>
  <si>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</si>
  <si>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</si>
  <si>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</si>
  <si>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</si>
  <si>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</si>
  <si>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</si>
  <si>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</si>
  <si>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</si>
  <si>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</si>
  <si>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</si>
  <si>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</si>
  <si>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</si>
  <si>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</si>
  <si>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</si>
  <si>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</si>
  <si>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</si>
  <si>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</si>
  <si>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</si>
  <si>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</si>
  <si>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</si>
  <si>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</si>
  <si>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</si>
  <si>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</si>
  <si>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</si>
  <si>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</si>
  <si>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</si>
  <si>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</si>
  <si>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</si>
  <si>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</si>
  <si>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</si>
  <si>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</si>
  <si>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</si>
  <si>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</si>
  <si>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</si>
  <si>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</si>
  <si>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</si>
  <si>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</si>
  <si>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</si>
  <si>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</si>
  <si>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</si>
  <si>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</si>
  <si>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</si>
  <si>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</si>
  <si>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</si>
  <si>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</si>
  <si>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</si>
  <si>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</si>
  <si>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</si>
  <si>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</si>
  <si>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</si>
  <si>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</si>
  <si>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</si>
  <si>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</si>
  <si>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</si>
  <si>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</si>
  <si>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</si>
  <si>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</si>
  <si>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</si>
  <si>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</si>
  <si>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</si>
  <si>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</si>
  <si>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</si>
  <si>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</si>
  <si>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</si>
  <si>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</si>
  <si>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</si>
  <si>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</si>
  <si>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</si>
  <si>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</si>
  <si>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</si>
  <si>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</si>
  <si>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</si>
  <si>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</si>
  <si>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</si>
  <si>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</si>
  <si>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</si>
  <si>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</si>
  <si>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</si>
  <si>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</si>
  <si>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</si>
  <si>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</si>
  <si>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</si>
  <si>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</si>
  <si>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</si>
  <si>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</si>
  <si>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</si>
  <si>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</si>
  <si>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</si>
  <si>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</si>
  <si>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</si>
  <si>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</si>
  <si>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</si>
  <si>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</si>
  <si>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</si>
  <si>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</si>
  <si>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</si>
  <si>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</si>
  <si>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</si>
  <si>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</si>
  <si>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</si>
  <si>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</si>
  <si>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</si>
  <si>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</si>
  <si>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</si>
  <si>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</si>
  <si>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</si>
  <si>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</si>
  <si>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</si>
  <si>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</si>
  <si>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</si>
  <si>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</si>
  <si>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</si>
  <si>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</si>
  <si>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</si>
  <si>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</si>
  <si>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</si>
  <si>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</si>
  <si>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</si>
  <si>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</si>
  <si>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</si>
  <si>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</si>
  <si>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</si>
  <si>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</si>
  <si>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</si>
  <si>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</si>
  <si>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</si>
  <si>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</si>
  <si>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</si>
  <si>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</si>
  <si>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</si>
  <si>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</si>
  <si>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</si>
  <si>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</si>
  <si>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</si>
  <si>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</si>
  <si>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</si>
  <si>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</si>
  <si>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</si>
  <si>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</si>
  <si>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</si>
  <si>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</si>
  <si>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</si>
  <si>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</si>
  <si>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</si>
  <si>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</si>
  <si>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</si>
  <si>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</si>
  <si>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</si>
  <si>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</si>
  <si>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</si>
  <si>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</si>
  <si>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</si>
  <si>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</si>
  <si>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</si>
  <si>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</si>
  <si>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</si>
  <si>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</si>
  <si>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</si>
  <si>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</si>
  <si>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</si>
  <si>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</si>
  <si>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</si>
  <si>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</si>
  <si>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</si>
  <si>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</si>
  <si>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</si>
  <si>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</si>
  <si>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</si>
  <si>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</si>
  <si>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</si>
  <si>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</si>
  <si>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</si>
  <si>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</si>
  <si>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</si>
  <si>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</si>
  <si>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</si>
  <si>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</si>
  <si>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</si>
  <si>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</si>
  <si>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</si>
  <si>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</si>
  <si>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</si>
  <si>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</si>
  <si>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</si>
  <si>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</si>
  <si>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</si>
  <si>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</si>
  <si>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</si>
  <si>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</si>
  <si>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</si>
  <si>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</si>
  <si>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</si>
  <si>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</si>
  <si>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</si>
  <si>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</si>
  <si>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</si>
  <si>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</si>
  <si>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</si>
  <si>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</si>
  <si>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</si>
  <si>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</si>
  <si>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</si>
  <si>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</si>
  <si>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</si>
  <si>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</si>
  <si>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</si>
  <si>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</si>
  <si>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</si>
  <si>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</si>
  <si>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</si>
  <si>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</si>
  <si>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</si>
  <si>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</si>
  <si>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</si>
  <si>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</si>
  <si>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</si>
  <si>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</si>
  <si>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</si>
  <si>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</si>
  <si>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</si>
  <si>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</si>
  <si>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</si>
  <si>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</si>
  <si>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</si>
  <si>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</si>
  <si>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</si>
  <si>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</si>
  <si>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</si>
  <si>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</si>
  <si>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</si>
  <si>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</si>
  <si>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</si>
  <si>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</si>
  <si>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</si>
  <si>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</si>
  <si>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</si>
  <si>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</si>
  <si>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</si>
  <si>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</si>
  <si>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</si>
  <si>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</si>
  <si>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</si>
  <si>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</si>
  <si>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</si>
  <si>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</si>
  <si>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</si>
  <si>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</si>
  <si>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</si>
  <si>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</si>
  <si>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</si>
  <si>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</si>
  <si>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</si>
  <si>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</si>
  <si>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</si>
  <si>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</si>
  <si>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</si>
  <si>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</si>
  <si>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</si>
  <si>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</si>
  <si>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</si>
  <si>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</si>
  <si>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</si>
  <si>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</si>
  <si>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</si>
  <si>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</si>
  <si>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</si>
  <si>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</si>
  <si>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</si>
  <si>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</si>
  <si>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</si>
  <si>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</si>
  <si>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</si>
  <si>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</si>
  <si>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</si>
  <si>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</si>
  <si>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</si>
  <si>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</si>
  <si>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</si>
  <si>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</si>
  <si>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</si>
  <si>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</si>
  <si>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</si>
  <si>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</si>
  <si>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</si>
  <si>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</si>
  <si>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</si>
  <si>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</si>
  <si>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</si>
  <si>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</si>
  <si>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</si>
  <si>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</si>
  <si>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</si>
  <si>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</si>
  <si>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</si>
  <si>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</si>
  <si>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</si>
  <si>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</si>
  <si>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</si>
  <si>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</si>
  <si>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</si>
  <si>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</si>
  <si>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</si>
  <si>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</si>
  <si>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</si>
  <si>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</si>
  <si>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</si>
  <si>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</si>
  <si>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</si>
  <si>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</si>
  <si>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</si>
  <si>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</si>
  <si>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</si>
  <si>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</si>
  <si>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</si>
  <si>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</si>
  <si>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</si>
  <si>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</si>
  <si>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</si>
  <si>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</si>
  <si>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</si>
  <si>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</si>
  <si>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</si>
  <si>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</si>
  <si>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</si>
  <si>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</si>
  <si>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</si>
  <si>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</si>
  <si>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</si>
  <si>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</si>
  <si>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</si>
  <si>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</si>
  <si>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</si>
  <si>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</si>
  <si>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</si>
  <si>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</si>
  <si>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</si>
  <si>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</si>
  <si>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</si>
  <si>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</si>
  <si>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</si>
  <si>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</si>
  <si>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</si>
  <si>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</si>
  <si>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</si>
  <si>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</si>
  <si>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</si>
  <si>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</si>
  <si>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</si>
  <si>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</si>
  <si>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</si>
  <si>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</si>
  <si>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</si>
  <si>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</si>
  <si>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</si>
  <si>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</si>
  <si>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</si>
  <si>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</si>
  <si>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</si>
  <si>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</si>
  <si>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</si>
  <si>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</si>
  <si>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</si>
  <si>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</si>
  <si>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</si>
  <si>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</si>
  <si>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</si>
  <si>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</si>
  <si>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</si>
  <si>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</si>
  <si>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</si>
  <si>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</si>
  <si>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</si>
  <si>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</si>
  <si>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</si>
  <si>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</si>
  <si>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</si>
  <si>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</si>
  <si>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</si>
  <si>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</si>
  <si>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</si>
  <si>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</si>
  <si>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</si>
  <si>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</si>
  <si>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</si>
  <si>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</si>
  <si>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</si>
  <si>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</si>
  <si>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</si>
  <si>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</si>
  <si>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</si>
  <si>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</si>
  <si>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</si>
  <si>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</si>
  <si>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</si>
  <si>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</si>
  <si>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</si>
  <si>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</si>
  <si>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</si>
  <si>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</si>
  <si>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</si>
  <si>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</si>
  <si>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</si>
  <si>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</si>
  <si>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</si>
  <si>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</si>
  <si>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</si>
  <si>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</si>
  <si>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</si>
  <si>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</si>
  <si>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</si>
  <si>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</si>
  <si>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</si>
  <si>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</si>
  <si>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</si>
  <si>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</si>
  <si>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</si>
  <si>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</si>
  <si>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</si>
  <si>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</si>
  <si>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</si>
  <si>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</si>
  <si>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</si>
  <si>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</si>
  <si>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</si>
  <si>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</si>
  <si>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</si>
  <si>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</si>
  <si>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</si>
  <si>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</si>
  <si>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</si>
  <si>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</si>
  <si>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</si>
  <si>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</si>
  <si>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</si>
  <si>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</si>
  <si>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</si>
  <si>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</si>
  <si>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</si>
  <si>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</si>
  <si>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</si>
  <si>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</si>
  <si>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</si>
  <si>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</si>
  <si>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</si>
  <si>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</si>
  <si>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</si>
  <si>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</si>
  <si>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</si>
  <si>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</si>
  <si>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</si>
  <si>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</si>
  <si>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</si>
  <si>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</si>
  <si>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</si>
  <si>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</si>
  <si>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</si>
  <si>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</si>
  <si>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</si>
  <si>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</si>
  <si>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</si>
  <si>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</si>
  <si>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</si>
  <si>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</si>
  <si>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</si>
  <si>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</si>
  <si>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</si>
  <si>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</si>
  <si>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</si>
  <si>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</si>
  <si>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</si>
  <si>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</si>
  <si>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</si>
  <si>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</si>
  <si>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</si>
  <si>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</si>
  <si>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</si>
  <si>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</si>
  <si>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</si>
  <si>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</si>
  <si>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</si>
  <si>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</si>
  <si>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</si>
  <si>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</si>
  <si>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</si>
  <si>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</si>
  <si>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</si>
  <si>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</si>
  <si>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</si>
  <si>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</si>
  <si>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</si>
  <si>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</si>
  <si>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</si>
  <si>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</si>
  <si>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</si>
  <si>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</si>
  <si>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</si>
  <si>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</si>
  <si>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</si>
  <si>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</si>
  <si>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</si>
  <si>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</si>
  <si>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</si>
  <si>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</si>
  <si>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</si>
  <si>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</si>
  <si>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</si>
  <si>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</si>
  <si>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</si>
  <si>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</si>
  <si>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</si>
  <si>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</si>
  <si>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</si>
  <si>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</si>
  <si>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</si>
  <si>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</si>
  <si>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</si>
  <si>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</si>
  <si>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</si>
  <si>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</si>
  <si>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</si>
  <si>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</si>
  <si>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</si>
  <si>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</si>
  <si>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</si>
  <si>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</si>
  <si>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</si>
  <si>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</si>
  <si>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</si>
  <si>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</si>
  <si>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</si>
  <si>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</si>
  <si>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</si>
  <si>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</si>
  <si>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</si>
  <si>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</si>
  <si>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</si>
  <si>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</si>
  <si>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</si>
  <si>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</si>
  <si>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</si>
  <si>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</si>
  <si>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</si>
  <si>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</si>
  <si>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</si>
  <si>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</si>
  <si>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</si>
  <si>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</si>
  <si>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</si>
  <si>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</si>
  <si>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</si>
  <si>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</si>
  <si>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</si>
  <si>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</si>
  <si>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</si>
  <si>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</si>
  <si>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</si>
  <si>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</si>
  <si>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</si>
  <si>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</si>
  <si>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</si>
  <si>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</si>
  <si>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</si>
  <si>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</si>
  <si>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</si>
  <si>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</si>
  <si>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</si>
  <si>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</si>
  <si>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</si>
  <si>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</si>
  <si>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</si>
  <si>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</si>
  <si>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</si>
  <si>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</si>
  <si>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</si>
  <si>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</si>
  <si>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</si>
  <si>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</si>
  <si>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</si>
  <si>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</si>
  <si>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</si>
  <si>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</si>
  <si>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</si>
  <si>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</si>
  <si>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</si>
  <si>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</si>
  <si>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</si>
  <si>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</si>
  <si>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</si>
  <si>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</si>
  <si>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</si>
  <si>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</si>
  <si>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</si>
  <si>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</si>
  <si>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</si>
  <si>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</si>
  <si>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</si>
  <si>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</si>
  <si>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</si>
  <si>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</si>
  <si>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</si>
  <si>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</si>
  <si>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</si>
  <si>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</si>
  <si>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</si>
  <si>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</si>
  <si>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</si>
  <si>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</si>
  <si>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</si>
  <si>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</si>
  <si>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</si>
  <si>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</si>
  <si>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</si>
  <si>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</si>
  <si>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</si>
  <si>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</si>
  <si>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</si>
  <si>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</si>
  <si>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</si>
  <si>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</si>
  <si>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</si>
  <si>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</si>
  <si>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</si>
  <si>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</si>
  <si>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</si>
  <si>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</si>
  <si>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</si>
  <si>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</si>
  <si>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</si>
  <si>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</si>
  <si>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</si>
  <si>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</si>
  <si>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</si>
  <si>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</si>
  <si>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</si>
  <si>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</si>
  <si>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</si>
  <si>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</si>
  <si>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</si>
  <si>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</si>
  <si>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</si>
  <si>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</si>
  <si>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</si>
  <si>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</si>
  <si>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</si>
  <si>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</si>
  <si>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</si>
  <si>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</si>
  <si>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</si>
  <si>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</si>
  <si>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</si>
  <si>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</si>
  <si>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</si>
  <si>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</si>
  <si>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</si>
  <si>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</si>
  <si>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</si>
  <si>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</si>
  <si>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</si>
  <si>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</si>
  <si>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</si>
  <si>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</si>
  <si>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</si>
  <si>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</si>
  <si>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</si>
  <si>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</si>
  <si>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</si>
  <si>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</si>
  <si>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</si>
  <si>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</si>
  <si>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</si>
  <si>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</si>
  <si>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</si>
  <si>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</si>
  <si>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</si>
  <si>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</si>
  <si>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</si>
  <si>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</si>
  <si>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</si>
  <si>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</si>
  <si>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</si>
  <si>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</si>
  <si>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</si>
  <si>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</si>
  <si>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</si>
  <si>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</si>
  <si>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</si>
  <si>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</si>
  <si>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</si>
  <si>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</si>
  <si>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</si>
  <si>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</si>
  <si>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</si>
  <si>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</si>
  <si>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</si>
  <si>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</si>
  <si>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</si>
  <si>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</si>
  <si>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</si>
  <si>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</si>
  <si>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</si>
  <si>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</si>
  <si>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</si>
  <si>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</si>
  <si>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</si>
  <si>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</si>
  <si>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</si>
  <si>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</si>
  <si>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</si>
  <si>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</si>
  <si>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</si>
  <si>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</si>
  <si>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</si>
  <si>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</si>
  <si>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</si>
  <si>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</si>
  <si>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</si>
  <si>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</si>
  <si>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</si>
  <si>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</si>
  <si>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</si>
  <si>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</si>
  <si>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</si>
  <si>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</si>
  <si>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</si>
  <si>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</si>
  <si>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</si>
  <si>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</si>
  <si>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</si>
  <si>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</si>
  <si>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</si>
  <si>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</si>
  <si>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</si>
  <si>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</si>
  <si>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</si>
  <si>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</si>
  <si>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</si>
  <si>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</si>
  <si>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</si>
  <si>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</si>
  <si>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</si>
  <si>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</si>
  <si>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</si>
  <si>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</si>
  <si>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</si>
  <si>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</si>
  <si>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</si>
  <si>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</si>
  <si>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</si>
  <si>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</si>
  <si>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</si>
  <si>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</si>
  <si>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</si>
  <si>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</si>
  <si>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</si>
  <si>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</si>
  <si>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</si>
  <si>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</si>
  <si>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</si>
  <si>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</si>
  <si>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</si>
  <si>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</si>
  <si>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</si>
  <si>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</si>
  <si>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</si>
  <si>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</si>
  <si>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</si>
  <si>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</si>
  <si>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</si>
  <si>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</si>
  <si>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</si>
  <si>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</si>
  <si>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</si>
  <si>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</si>
  <si>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</si>
  <si>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</si>
  <si>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</si>
  <si>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</si>
  <si>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</si>
  <si>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</si>
  <si>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</si>
  <si>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</si>
  <si>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</si>
  <si>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</si>
  <si>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</si>
  <si>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</si>
  <si>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</si>
  <si>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</si>
  <si>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</si>
  <si>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</si>
  <si>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</si>
  <si>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</si>
  <si>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</si>
  <si>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</si>
  <si>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</si>
  <si>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</si>
  <si>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</si>
  <si>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</si>
  <si>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</si>
  <si>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</si>
  <si>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</si>
  <si>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</si>
  <si>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</si>
  <si>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</si>
  <si>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</si>
  <si>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</si>
  <si>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</si>
  <si>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</si>
  <si>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</si>
  <si>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</si>
  <si>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</si>
  <si>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</si>
  <si>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</si>
  <si>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</si>
  <si>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</si>
  <si>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</si>
  <si>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</si>
  <si>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</si>
  <si>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</si>
  <si>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</si>
  <si>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</si>
  <si>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</si>
  <si>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</si>
  <si>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</si>
  <si>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</si>
  <si>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</si>
  <si>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</si>
  <si>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</si>
  <si>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</si>
  <si>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</si>
  <si>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</si>
  <si>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</si>
  <si>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</si>
  <si>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</si>
  <si>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</si>
  <si>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</si>
  <si>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</si>
  <si>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</si>
  <si>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</si>
  <si>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</si>
  <si>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</si>
  <si>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</si>
  <si>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</si>
  <si>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</si>
  <si>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</si>
  <si>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</si>
  <si>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</si>
  <si>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</si>
  <si>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</si>
  <si>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</si>
  <si>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</si>
  <si>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</si>
  <si>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</si>
  <si>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</si>
  <si>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</si>
  <si>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</si>
  <si>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</si>
  <si>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</si>
  <si>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</si>
  <si>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</si>
  <si>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</si>
  <si>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</si>
  <si>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</si>
  <si>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</si>
  <si>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</si>
  <si>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</si>
  <si>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</si>
  <si>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</si>
  <si>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</si>
  <si>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</si>
  <si>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</si>
  <si>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</si>
  <si>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</si>
  <si>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</si>
  <si>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</si>
  <si>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</si>
  <si>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</si>
  <si>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</si>
  <si>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</si>
  <si>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</si>
  <si>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</si>
  <si>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</si>
  <si>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</si>
  <si>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</si>
  <si>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</si>
  <si>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</si>
  <si>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</si>
  <si>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</si>
  <si>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</si>
  <si>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</si>
  <si>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</si>
  <si>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</si>
  <si>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</si>
  <si>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</si>
  <si>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</si>
  <si>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</si>
  <si>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</si>
  <si>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</si>
  <si>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</si>
  <si>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</si>
  <si>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</si>
  <si>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</si>
  <si>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</si>
  <si>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</si>
  <si>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</si>
  <si>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</si>
  <si>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</si>
  <si>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</si>
  <si>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</si>
  <si>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</si>
  <si>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</si>
  <si>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</si>
  <si>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</si>
  <si>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</si>
  <si>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</si>
  <si>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</si>
  <si>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</si>
  <si>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</si>
  <si>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</si>
  <si>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</si>
  <si>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</si>
  <si>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</si>
  <si>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</si>
  <si>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</si>
  <si>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</si>
  <si>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</si>
  <si>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</si>
  <si>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</si>
  <si>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</si>
  <si>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</si>
  <si>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</si>
  <si>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</si>
  <si>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</si>
  <si>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</si>
  <si>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</si>
  <si>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</si>
  <si>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</si>
  <si>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</si>
  <si>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</si>
  <si>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</si>
  <si>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</si>
  <si>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</si>
  <si>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</si>
  <si>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</si>
  <si>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</si>
  <si>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</si>
  <si>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</si>
  <si>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</si>
  <si>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</si>
  <si>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</si>
  <si>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</si>
  <si>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</si>
  <si>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</si>
  <si>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</si>
  <si>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</si>
  <si>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</si>
  <si>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</si>
  <si>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</si>
  <si>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</si>
  <si>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</si>
  <si>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</si>
  <si>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</si>
  <si>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</si>
  <si>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</si>
  <si>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</si>
  <si>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</si>
  <si>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</si>
  <si>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</si>
  <si>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</si>
  <si>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</si>
  <si>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</si>
  <si>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</si>
  <si>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</si>
  <si>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</si>
  <si>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</si>
  <si>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</si>
  <si>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</si>
  <si>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</si>
  <si>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</si>
  <si>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</si>
  <si>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</si>
  <si>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</si>
  <si>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</si>
  <si>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</si>
  <si>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</si>
  <si>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</si>
  <si>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</si>
  <si>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</si>
  <si>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</si>
  <si>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</si>
  <si>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</si>
  <si>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</si>
  <si>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</si>
  <si>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</si>
  <si>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</si>
  <si>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</si>
  <si>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</si>
  <si>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</si>
  <si>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</si>
  <si>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</si>
  <si>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</si>
  <si>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</si>
  <si>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</si>
  <si>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</si>
  <si>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</si>
  <si>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</si>
  <si>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</si>
  <si>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</si>
  <si>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</si>
  <si>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</si>
  <si>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</si>
  <si>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</si>
  <si>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</si>
  <si>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</si>
  <si>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</si>
  <si>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</si>
  <si>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</si>
  <si>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</si>
  <si>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</si>
  <si>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</si>
  <si>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</si>
  <si>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</si>
  <si>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</si>
  <si>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</si>
  <si>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</si>
  <si>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</si>
  <si>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</si>
  <si>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</si>
  <si>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</si>
  <si>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</si>
  <si>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</si>
  <si>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</si>
  <si>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</si>
  <si>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</si>
  <si>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</si>
  <si>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</si>
  <si>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</si>
  <si>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</si>
  <si>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</si>
  <si>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</si>
  <si>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</si>
  <si>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</si>
  <si>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</si>
  <si>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</si>
  <si>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</si>
  <si>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</si>
  <si>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</si>
  <si>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</si>
  <si>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</si>
  <si>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</si>
  <si>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</si>
  <si>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</si>
  <si>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</si>
  <si>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</si>
  <si>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</si>
  <si>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</si>
  <si>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</si>
  <si>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</si>
  <si>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</si>
  <si>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</si>
  <si>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</si>
  <si>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</si>
  <si>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</si>
  <si>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</si>
  <si>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</si>
  <si>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</si>
  <si>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</si>
  <si>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</si>
  <si>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</si>
  <si>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</si>
  <si>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</si>
  <si>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</si>
  <si>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</si>
  <si>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</si>
  <si>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</si>
  <si>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</si>
  <si>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</si>
  <si>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</si>
  <si>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</si>
  <si>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</si>
  <si>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</si>
  <si>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</si>
  <si>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</si>
  <si>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</si>
  <si>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</si>
  <si>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</si>
  <si>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</si>
  <si>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</si>
  <si>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</si>
  <si>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</si>
  <si>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</si>
  <si>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</si>
  <si>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</si>
  <si>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</si>
  <si>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</si>
  <si>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</si>
  <si>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</si>
  <si>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</si>
  <si>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</si>
  <si>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</si>
  <si>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</si>
  <si>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</si>
  <si>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</si>
  <si>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</si>
  <si>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</si>
  <si>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</si>
  <si>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</si>
  <si>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</si>
  <si>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</si>
  <si>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</si>
  <si>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</si>
  <si>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</si>
  <si>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</si>
  <si>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</si>
  <si>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</si>
  <si>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</si>
  <si>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</si>
  <si>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</si>
  <si>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</si>
  <si>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</si>
  <si>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</si>
  <si>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</si>
  <si>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</si>
  <si>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</si>
  <si>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</si>
  <si>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</si>
  <si>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</si>
  <si>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</si>
  <si>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</si>
  <si>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</si>
  <si>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</si>
  <si>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</si>
  <si>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</si>
  <si>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</si>
  <si>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</si>
  <si>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</si>
  <si>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</si>
  <si>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</si>
  <si>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</si>
  <si>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</si>
  <si>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</si>
  <si>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</si>
  <si>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</si>
  <si>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</si>
  <si>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</si>
  <si>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</si>
  <si>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</si>
  <si>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</si>
  <si>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</si>
  <si>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</si>
  <si>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</si>
  <si>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</si>
  <si>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</si>
  <si>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</si>
  <si>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</si>
  <si>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</si>
  <si>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</si>
  <si>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</si>
  <si>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</si>
  <si>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</si>
  <si>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</si>
  <si>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</si>
  <si>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</si>
  <si>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</si>
  <si>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</si>
  <si>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</si>
  <si>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</si>
  <si>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</si>
  <si>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</si>
  <si>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</si>
  <si>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</si>
  <si>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</si>
  <si>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</si>
  <si>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</si>
  <si>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</si>
  <si>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</si>
  <si>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</si>
  <si>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</si>
  <si>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</si>
  <si>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</si>
  <si>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</si>
  <si>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</si>
  <si>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</si>
  <si>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</si>
  <si>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</si>
  <si>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</si>
  <si>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</si>
  <si>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</si>
  <si>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</si>
  <si>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</si>
  <si>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</si>
  <si>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</si>
  <si>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</si>
  <si>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</si>
  <si>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</si>
  <si>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</si>
  <si>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</si>
  <si>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</si>
  <si>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</si>
  <si>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</si>
  <si>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</si>
  <si>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</si>
  <si>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</si>
  <si>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</si>
  <si>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</si>
  <si>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</si>
  <si>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</si>
  <si>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</si>
  <si>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</si>
  <si>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</si>
  <si>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</si>
  <si>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</si>
  <si>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</si>
  <si>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</si>
  <si>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</si>
  <si>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</si>
  <si>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</si>
  <si>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</si>
  <si>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</si>
  <si>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</si>
  <si>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</si>
  <si>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</si>
  <si>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</si>
  <si>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</si>
  <si>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</si>
  <si>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</si>
  <si>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</si>
  <si>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</si>
  <si>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</si>
  <si>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</si>
  <si>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</si>
  <si>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</si>
  <si>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</si>
  <si>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</si>
  <si>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</si>
  <si>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</si>
  <si>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</si>
  <si>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</si>
  <si>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</si>
  <si>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</si>
  <si>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</si>
  <si>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</si>
  <si>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</si>
  <si>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</si>
  <si>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</si>
  <si>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</si>
  <si>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</si>
  <si>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</si>
  <si>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</si>
  <si>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</si>
  <si>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</si>
  <si>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</si>
  <si>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</si>
  <si>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</si>
  <si>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</si>
  <si>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</si>
  <si>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</si>
  <si>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</si>
  <si>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</si>
  <si>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</si>
  <si>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</si>
  <si>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</si>
  <si>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</si>
  <si>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</si>
  <si>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</si>
  <si>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</si>
  <si>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</si>
  <si>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</si>
  <si>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</si>
  <si>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</si>
  <si>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</si>
  <si>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</si>
  <si>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</si>
  <si>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</si>
  <si>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</si>
  <si>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</si>
  <si>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</si>
  <si>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</si>
  <si>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</si>
  <si>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</si>
  <si>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</si>
  <si>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</si>
  <si>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</si>
  <si>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</si>
  <si>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</si>
  <si>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</si>
  <si>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</si>
  <si>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</si>
  <si>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</si>
  <si>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</si>
  <si>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</si>
  <si>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</si>
  <si>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</si>
  <si>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</si>
  <si>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</si>
  <si>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</si>
  <si>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</si>
  <si>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</si>
  <si>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</si>
  <si>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</si>
  <si>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</si>
  <si>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</si>
  <si>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</si>
  <si>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</si>
  <si>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</si>
  <si>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</si>
  <si>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</si>
  <si>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</si>
  <si>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</si>
  <si>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</si>
  <si>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</si>
  <si>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</si>
  <si>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</si>
  <si>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</si>
  <si>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</si>
  <si>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</si>
  <si>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</si>
  <si>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</si>
  <si>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</si>
  <si>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</si>
  <si>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</si>
  <si>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</si>
  <si>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</si>
  <si>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</si>
  <si>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</si>
  <si>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</si>
  <si>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</si>
  <si>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</si>
  <si>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</si>
  <si>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</si>
  <si>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</si>
  <si>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</si>
  <si>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</si>
  <si>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</si>
  <si>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</si>
  <si>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</si>
  <si>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</si>
  <si>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</si>
  <si>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</si>
  <si>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</si>
  <si>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</si>
  <si>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</si>
  <si>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</si>
  <si>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</si>
  <si>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</si>
  <si>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</si>
  <si>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</si>
  <si>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</si>
  <si>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</si>
  <si>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</si>
  <si>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</si>
  <si>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</si>
  <si>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</si>
  <si>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</si>
  <si>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</si>
  <si>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</si>
  <si>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</si>
  <si>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</si>
  <si>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</si>
  <si>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</si>
  <si>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</si>
  <si>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</si>
  <si>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</si>
  <si>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</si>
  <si>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</si>
  <si>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</si>
  <si>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</si>
  <si>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</si>
  <si>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</si>
  <si>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</si>
  <si>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</si>
  <si>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</si>
  <si>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</si>
  <si>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</si>
  <si>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</si>
  <si>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</si>
  <si>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</si>
  <si>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</si>
  <si>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</si>
  <si>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</si>
  <si>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</si>
  <si>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</si>
  <si>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</si>
  <si>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</si>
  <si>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</si>
  <si>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</si>
  <si>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</si>
  <si>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</si>
  <si>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</si>
  <si>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</si>
  <si>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</si>
  <si>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</si>
  <si>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</si>
  <si>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</si>
  <si>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</si>
  <si>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</si>
  <si>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</si>
  <si>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</si>
  <si>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</si>
  <si>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</si>
  <si>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</si>
  <si>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</si>
  <si>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</si>
  <si>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</si>
  <si>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</si>
  <si>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</si>
  <si>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</si>
  <si>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</si>
  <si>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</si>
  <si>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</si>
  <si>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</si>
  <si>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</si>
  <si>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</si>
  <si>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</si>
  <si>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</si>
  <si>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</si>
  <si>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</si>
  <si>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</si>
  <si>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</si>
  <si>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</si>
  <si>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</si>
  <si>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</si>
  <si>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</si>
  <si>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</si>
  <si>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</si>
  <si>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</si>
  <si>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</si>
  <si>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</si>
  <si>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</si>
  <si>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</si>
  <si>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</si>
  <si>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</si>
  <si>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</si>
  <si>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</si>
  <si>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</si>
  <si>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</si>
  <si>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</si>
  <si>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</si>
  <si>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</si>
  <si>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</si>
  <si>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</si>
  <si>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</si>
  <si>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</si>
  <si>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</si>
  <si>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</si>
  <si>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</si>
  <si>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</si>
  <si>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</si>
  <si>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</si>
  <si>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</si>
  <si>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</si>
  <si>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</si>
  <si>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</si>
  <si>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</si>
  <si>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</si>
  <si>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</si>
  <si>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</si>
  <si>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</si>
  <si>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</si>
  <si>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</si>
  <si>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</si>
  <si>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</si>
  <si>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</si>
  <si>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</si>
  <si>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</si>
  <si>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</si>
  <si>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</si>
  <si>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</si>
  <si>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</si>
  <si>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</si>
  <si>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</si>
  <si>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</si>
  <si>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</si>
  <si>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</si>
  <si>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</si>
  <si>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</si>
  <si>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</si>
  <si>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</si>
  <si>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</si>
  <si>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</si>
  <si>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</si>
  <si>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</si>
  <si>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</si>
  <si>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</si>
  <si>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</si>
  <si>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</si>
  <si>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</si>
  <si>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</si>
  <si>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</si>
  <si>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</si>
  <si>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</si>
  <si>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</si>
  <si>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</si>
  <si>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</si>
  <si>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</si>
  <si>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</si>
  <si>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</si>
  <si>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</si>
  <si>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</si>
  <si>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</si>
  <si>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</si>
  <si>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</si>
  <si>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</si>
  <si>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</si>
  <si>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</si>
  <si>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</si>
  <si>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</si>
  <si>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</si>
  <si>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</si>
  <si>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</si>
  <si>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</si>
  <si>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</si>
  <si>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</si>
  <si>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</si>
  <si>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</si>
  <si>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</si>
  <si>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</si>
  <si>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</si>
  <si>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</si>
  <si>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</si>
  <si>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</si>
  <si>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</si>
  <si>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</si>
  <si>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</si>
  <si>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</si>
  <si>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</si>
  <si>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</si>
  <si>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</si>
  <si>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</si>
  <si>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</si>
  <si>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</si>
  <si>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</si>
  <si>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</si>
  <si>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</si>
  <si>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</si>
  <si>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</si>
  <si>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</si>
  <si>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</si>
  <si>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</si>
  <si>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</si>
  <si>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</si>
  <si>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</si>
  <si>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</si>
  <si>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</si>
  <si>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</si>
  <si>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</si>
  <si>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</si>
  <si>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</si>
  <si>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</si>
  <si>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</si>
  <si>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</si>
  <si>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</si>
  <si>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</si>
  <si>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</si>
  <si>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</si>
  <si>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</si>
  <si>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</si>
  <si>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</si>
  <si>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</si>
  <si>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</si>
  <si>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</si>
  <si>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</si>
  <si>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</si>
  <si>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</si>
  <si>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</si>
  <si>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</si>
  <si>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</si>
  <si>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</si>
  <si>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</si>
  <si>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</si>
  <si>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</si>
  <si>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</si>
  <si>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</si>
  <si>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</si>
  <si>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</si>
  <si>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</si>
  <si>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</si>
  <si>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</si>
  <si>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</si>
  <si>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</si>
  <si>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</si>
  <si>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</si>
  <si>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</si>
  <si>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</si>
  <si>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</si>
  <si>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</si>
  <si>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</si>
  <si>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</si>
  <si>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</si>
  <si>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</si>
  <si>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</si>
  <si>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</si>
  <si>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</si>
  <si>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</si>
  <si>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</si>
  <si>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</si>
  <si>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</si>
  <si>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</si>
  <si>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</si>
  <si>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</si>
  <si>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</si>
  <si>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</si>
  <si>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</si>
  <si>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</si>
  <si>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</si>
  <si>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</si>
  <si>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</si>
  <si>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</si>
  <si>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</si>
  <si>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</si>
  <si>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</si>
  <si>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</si>
  <si>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</si>
  <si>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</si>
  <si>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</si>
  <si>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</si>
  <si>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</si>
  <si>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</si>
  <si>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</si>
  <si>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</si>
  <si>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</si>
  <si>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</si>
  <si>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</si>
  <si>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</si>
  <si>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</si>
  <si>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</si>
  <si>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</si>
  <si>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</si>
  <si>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</si>
  <si>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</si>
  <si>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</si>
  <si>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</si>
  <si>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</si>
  <si>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</si>
  <si>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</si>
  <si>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</si>
  <si>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</si>
  <si>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</si>
  <si>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</si>
  <si>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</si>
  <si>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</si>
  <si>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</si>
  <si>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</si>
  <si>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</si>
  <si>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</si>
  <si>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</si>
  <si>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</si>
  <si>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</si>
  <si>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</si>
  <si>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</si>
  <si>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</si>
  <si>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</si>
  <si>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</si>
  <si>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</si>
  <si>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</si>
  <si>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</si>
  <si>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</si>
  <si>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</si>
  <si>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</si>
  <si>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</si>
  <si>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</si>
  <si>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</si>
  <si>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</si>
  <si>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</si>
  <si>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</si>
  <si>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</si>
  <si>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</si>
  <si>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</si>
  <si>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</si>
  <si>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</si>
  <si>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</si>
  <si>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</si>
  <si>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</si>
  <si>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</si>
  <si>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</si>
  <si>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</si>
  <si>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</si>
  <si>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</si>
  <si>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</si>
  <si>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</si>
  <si>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</si>
  <si>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</si>
  <si>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</si>
  <si>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</si>
  <si>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</si>
  <si>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</si>
  <si>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</si>
  <si>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</si>
  <si>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</si>
  <si>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</si>
  <si>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</si>
  <si>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</si>
  <si>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</si>
  <si>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</si>
  <si>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</si>
  <si>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</si>
  <si>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</si>
  <si>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</si>
  <si>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</si>
  <si>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</si>
  <si>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</si>
  <si>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</si>
  <si>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</si>
  <si>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</si>
  <si>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</si>
  <si>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</si>
  <si>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</si>
  <si>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</si>
  <si>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</si>
  <si>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</si>
  <si>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</si>
  <si>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</si>
  <si>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</si>
  <si>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</si>
  <si>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</si>
  <si>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</si>
  <si>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</si>
  <si>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</si>
  <si>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</si>
  <si>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</si>
  <si>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</si>
  <si>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</si>
  <si>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</si>
  <si>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</si>
  <si>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</si>
  <si>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</si>
  <si>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</si>
  <si>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</si>
  <si>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</si>
  <si>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</si>
  <si>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</si>
  <si>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</si>
  <si>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</si>
  <si>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</si>
  <si>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</si>
  <si>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</si>
  <si>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</si>
  <si>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</si>
  <si>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</si>
  <si>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</si>
  <si>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</si>
  <si>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</si>
  <si>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</si>
  <si>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</si>
  <si>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</si>
  <si>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</si>
  <si>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</si>
  <si>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</si>
  <si>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</si>
  <si>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</si>
  <si>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</si>
  <si>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</si>
  <si>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</si>
  <si>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</si>
  <si>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</si>
  <si>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</si>
  <si>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</si>
  <si>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</si>
  <si>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</si>
  <si>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</si>
  <si>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</si>
  <si>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</si>
  <si>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</si>
  <si>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</si>
  <si>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</si>
  <si>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</si>
  <si>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</si>
  <si>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</si>
  <si>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</si>
  <si>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</si>
  <si>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</si>
  <si>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</si>
  <si>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</si>
  <si>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</si>
  <si>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</si>
  <si>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</si>
  <si>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</si>
  <si>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</si>
  <si>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</si>
  <si>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</si>
  <si>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</si>
  <si>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</si>
  <si>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</si>
  <si>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</si>
  <si>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</si>
  <si>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</si>
  <si>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</si>
  <si>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</si>
  <si>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</si>
  <si>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</si>
  <si>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</si>
  <si>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</si>
  <si>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</si>
  <si>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</si>
  <si>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</si>
  <si>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</si>
  <si>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</si>
  <si>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</si>
  <si>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</si>
  <si>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</si>
  <si>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</si>
  <si>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</si>
  <si>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</si>
  <si>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</si>
  <si>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</si>
  <si>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</si>
  <si>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</si>
  <si>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</si>
  <si>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</si>
  <si>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</si>
  <si>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</si>
  <si>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</si>
  <si>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</si>
  <si>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</si>
  <si>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</si>
  <si>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</si>
  <si>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</si>
  <si>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</si>
  <si>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</si>
  <si>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</si>
  <si>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</si>
  <si>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</si>
  <si>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</si>
  <si>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</si>
  <si>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</si>
  <si>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</si>
  <si>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</si>
  <si>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</si>
  <si>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</si>
  <si>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</si>
  <si>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</si>
  <si>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</si>
  <si>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</si>
  <si>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</si>
  <si>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</si>
  <si>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</si>
  <si>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</si>
  <si>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</si>
  <si>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</si>
  <si>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</si>
  <si>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</si>
  <si>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</si>
  <si>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</si>
  <si>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</si>
  <si>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</si>
  <si>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</si>
  <si>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</si>
  <si>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</si>
  <si>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</si>
  <si>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</si>
  <si>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</si>
  <si>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</si>
  <si>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</si>
  <si>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</si>
  <si>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</si>
  <si>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</si>
  <si>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</si>
  <si>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</si>
  <si>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</si>
  <si>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</si>
  <si>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</si>
  <si>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</si>
  <si>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</si>
  <si>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</si>
  <si>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</si>
  <si>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</si>
  <si>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</si>
  <si>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</si>
  <si>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</si>
  <si>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</si>
  <si>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</si>
  <si>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</si>
  <si>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</si>
  <si>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</si>
  <si>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</si>
  <si>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</si>
  <si>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</si>
  <si>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</si>
  <si>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</si>
  <si>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</si>
  <si>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</si>
  <si>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</si>
  <si>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</si>
  <si>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</si>
  <si>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</si>
  <si>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</si>
  <si>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</si>
  <si>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</si>
  <si>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</si>
  <si>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</si>
  <si>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</si>
  <si>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</si>
  <si>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</si>
  <si>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</si>
  <si>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</si>
  <si>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</si>
  <si>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</si>
  <si>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</si>
  <si>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</si>
  <si>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</si>
  <si>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</si>
  <si>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</si>
  <si>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</si>
  <si>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</si>
  <si>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</si>
  <si>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</si>
  <si>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</si>
  <si>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</si>
  <si>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</si>
  <si>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</si>
  <si>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</si>
  <si>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</si>
  <si>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</si>
  <si>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</si>
  <si>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</si>
  <si>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</si>
  <si>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</si>
  <si>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</si>
  <si>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</si>
  <si>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</si>
  <si>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</si>
  <si>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</si>
  <si>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</si>
  <si>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</si>
  <si>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</si>
  <si>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</si>
  <si>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</si>
  <si>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</si>
  <si>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</si>
  <si>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</si>
  <si>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</si>
  <si>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</si>
  <si>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</si>
  <si>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</si>
  <si>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</si>
  <si>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</si>
  <si>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</si>
  <si>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</si>
  <si>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</si>
  <si>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</si>
  <si>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</si>
  <si>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</si>
  <si>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</si>
  <si>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</si>
  <si>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</si>
  <si>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</si>
  <si>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</si>
  <si>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</si>
  <si>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</si>
  <si>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</si>
  <si>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</si>
  <si>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</si>
  <si>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</si>
  <si>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</si>
  <si>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</si>
  <si>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</si>
  <si>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</si>
  <si>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</si>
  <si>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</si>
  <si>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</si>
  <si>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</si>
  <si>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</si>
  <si>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</si>
  <si>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</si>
  <si>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</si>
  <si>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</si>
  <si>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</si>
  <si>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</si>
  <si>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</si>
  <si>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</si>
  <si>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</si>
  <si>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</si>
  <si>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</si>
  <si>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</si>
  <si>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</si>
  <si>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</si>
  <si>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</si>
  <si>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</si>
  <si>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</si>
  <si>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</si>
  <si>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</si>
  <si>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</si>
  <si>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</si>
  <si>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</si>
  <si>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</si>
  <si>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</si>
  <si>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</si>
  <si>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</si>
  <si>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</si>
  <si>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</si>
  <si>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</si>
  <si>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</si>
  <si>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</si>
  <si>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</si>
  <si>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</si>
  <si>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</si>
  <si>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</si>
  <si>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</si>
  <si>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</si>
  <si>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</si>
  <si>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</si>
  <si>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</si>
  <si>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</si>
  <si>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</si>
  <si>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</si>
  <si>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</si>
  <si>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</si>
  <si>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</si>
  <si>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</si>
  <si>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</si>
  <si>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</si>
  <si>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</si>
  <si>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</si>
  <si>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</si>
  <si>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</si>
  <si>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</si>
  <si>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</si>
  <si>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</si>
  <si>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</si>
  <si>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</si>
  <si>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</si>
  <si>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</si>
  <si>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</si>
  <si>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</si>
  <si>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</si>
  <si>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</si>
  <si>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</si>
  <si>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</si>
  <si>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</si>
  <si>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</si>
  <si>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</si>
  <si>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</si>
  <si>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</si>
  <si>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</si>
  <si>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</si>
  <si>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</si>
  <si>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</si>
  <si>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</si>
  <si>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</si>
  <si>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</si>
  <si>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</si>
  <si>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</si>
  <si>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</si>
  <si>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</si>
  <si>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</si>
  <si>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</si>
  <si>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</si>
  <si>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</si>
  <si>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</si>
  <si>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</si>
  <si>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</si>
  <si>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</si>
  <si>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</si>
  <si>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</si>
  <si>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</si>
  <si>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</si>
  <si>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</si>
  <si>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</si>
  <si>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</si>
  <si>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</si>
  <si>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</si>
  <si>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</si>
  <si>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</si>
  <si>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</si>
  <si>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</si>
  <si>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</si>
  <si>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</si>
  <si>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</si>
  <si>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</si>
  <si>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</si>
  <si>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</si>
  <si>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</si>
  <si>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</si>
  <si>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</si>
  <si>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</si>
  <si>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</si>
  <si>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</si>
  <si>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</si>
  <si>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</si>
  <si>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</si>
  <si>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</si>
  <si>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</si>
  <si>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</si>
  <si>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</si>
  <si>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</si>
  <si>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</si>
  <si>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</si>
  <si>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</si>
  <si>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</si>
  <si>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</si>
  <si>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</si>
  <si>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</si>
  <si>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</si>
  <si>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</si>
  <si>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</si>
  <si>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</si>
  <si>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</si>
  <si>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</si>
  <si>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</si>
  <si>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</si>
  <si>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</si>
  <si>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</si>
  <si>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</si>
  <si>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</si>
  <si>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</si>
  <si>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</si>
  <si>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</si>
  <si>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</si>
  <si>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</si>
  <si>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</si>
  <si>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</si>
  <si>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</si>
  <si>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</si>
  <si>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</si>
  <si>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</si>
  <si>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</si>
  <si>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</si>
  <si>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</si>
  <si>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</si>
  <si>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</si>
  <si>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</si>
  <si>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</si>
  <si>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</si>
  <si>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</si>
  <si>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</si>
  <si>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</si>
  <si>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</si>
  <si>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</si>
  <si>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</si>
  <si>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</si>
  <si>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</si>
  <si>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</si>
  <si>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</si>
  <si>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</si>
  <si>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</si>
  <si>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</si>
  <si>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</si>
  <si>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</si>
  <si>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</si>
  <si>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</si>
  <si>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</si>
  <si>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</si>
  <si>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</si>
  <si>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</si>
  <si>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</si>
  <si>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</si>
  <si>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</si>
  <si>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</si>
  <si>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</si>
  <si>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</si>
  <si>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</si>
  <si>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</si>
  <si>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</si>
  <si>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</si>
  <si>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</si>
  <si>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</si>
  <si>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</si>
  <si>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</si>
  <si>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</si>
  <si>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</si>
  <si>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</si>
  <si>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</si>
  <si>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</si>
  <si>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</si>
  <si>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</si>
  <si>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</si>
  <si>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</si>
  <si>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</si>
  <si>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</si>
  <si>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</si>
  <si>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</si>
  <si>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</si>
  <si>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</si>
  <si>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</si>
  <si>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</si>
  <si>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</si>
  <si>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</si>
  <si>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</si>
  <si>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</si>
  <si>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</si>
  <si>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</si>
  <si>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</si>
  <si>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</si>
  <si>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</si>
  <si>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</si>
  <si>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</si>
  <si>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</si>
  <si>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</si>
  <si>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</si>
  <si>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</si>
  <si>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</si>
  <si>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</si>
  <si>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</si>
  <si>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</si>
  <si>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</si>
  <si>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</si>
  <si>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</si>
  <si>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</si>
  <si>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</si>
  <si>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</si>
  <si>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</si>
  <si>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</si>
  <si>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</si>
  <si>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</si>
  <si>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</si>
  <si>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</si>
  <si>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</si>
  <si>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</si>
  <si>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</si>
  <si>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</si>
  <si>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</si>
  <si>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</si>
  <si>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</si>
  <si>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</si>
  <si>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</si>
  <si>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</si>
  <si>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</si>
  <si>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</si>
  <si>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</si>
  <si>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</si>
  <si>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</si>
  <si>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</si>
  <si>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</si>
  <si>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</si>
  <si>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</si>
  <si>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</si>
  <si>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</si>
  <si>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</si>
  <si>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</si>
  <si>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</si>
  <si>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</si>
  <si>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</si>
  <si>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</si>
  <si>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</si>
  <si>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</si>
  <si>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</si>
  <si>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</si>
  <si>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</si>
  <si>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</si>
  <si>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</si>
  <si>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</si>
  <si>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</si>
  <si>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</si>
  <si>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</si>
  <si>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</si>
  <si>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</si>
  <si>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</si>
  <si>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</si>
  <si>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</si>
  <si>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</si>
  <si>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</si>
  <si>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</si>
  <si>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</si>
  <si>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</si>
  <si>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</si>
  <si>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</si>
  <si>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</si>
  <si>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</si>
  <si>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</si>
  <si>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</si>
  <si>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</si>
  <si>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</si>
  <si>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</si>
  <si>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</si>
  <si>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</si>
  <si>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</si>
  <si>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</si>
  <si>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</si>
  <si>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</si>
  <si>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</si>
  <si>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</si>
  <si>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</si>
  <si>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</si>
  <si>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</si>
  <si>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</si>
  <si>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</si>
  <si>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</si>
  <si>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</si>
  <si>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</si>
  <si>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</si>
  <si>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</si>
  <si>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</si>
  <si>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</si>
  <si>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</si>
  <si>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</si>
  <si>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</si>
  <si>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</si>
  <si>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</si>
  <si>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</si>
  <si>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</si>
  <si>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</si>
  <si>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</si>
  <si>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</si>
  <si>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</si>
  <si>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</si>
  <si>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</si>
  <si>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</si>
  <si>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</si>
  <si>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</si>
  <si>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</si>
  <si>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</si>
  <si>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</si>
  <si>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</si>
  <si>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</si>
  <si>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</si>
  <si>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</si>
  <si>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</si>
  <si>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</si>
  <si>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</si>
  <si>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</si>
  <si>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</si>
  <si>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</si>
  <si>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</si>
  <si>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</si>
  <si>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</si>
  <si>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</si>
  <si>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</si>
  <si>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</si>
  <si>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</si>
  <si>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</si>
  <si>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</si>
  <si>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</si>
  <si>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</si>
  <si>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</si>
  <si>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</si>
  <si>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</si>
  <si>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</si>
  <si>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</si>
  <si>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</si>
  <si>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</si>
  <si>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</si>
  <si>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</si>
  <si>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</si>
  <si>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</si>
  <si>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</si>
  <si>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</si>
  <si>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</si>
  <si>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</si>
  <si>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</si>
  <si>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</si>
  <si>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</si>
  <si>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</si>
  <si>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</si>
  <si>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</si>
  <si>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</si>
  <si>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</si>
  <si>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</si>
  <si>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</si>
  <si>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</si>
  <si>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</si>
  <si>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</si>
  <si>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</si>
  <si>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</si>
  <si>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</si>
  <si>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</si>
  <si>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</si>
  <si>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</si>
  <si>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</si>
  <si>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</si>
  <si>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</si>
  <si>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</si>
  <si>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</si>
  <si>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</si>
  <si>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</si>
  <si>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</si>
  <si>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</si>
  <si>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</si>
  <si>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</si>
  <si>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</si>
  <si>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</si>
  <si>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</si>
  <si>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</si>
  <si>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</si>
  <si>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</si>
  <si>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</si>
  <si>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</si>
  <si>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</si>
  <si>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</si>
  <si>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</si>
  <si>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</si>
  <si>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</si>
  <si>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</si>
  <si>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</si>
  <si>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</si>
  <si>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</si>
  <si>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</si>
  <si>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</si>
  <si>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</si>
  <si>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</si>
  <si>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</si>
  <si>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</si>
  <si>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</si>
  <si>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</si>
  <si>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</si>
  <si>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</si>
  <si>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</si>
  <si>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</si>
  <si>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</si>
  <si>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</si>
  <si>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</si>
  <si>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</si>
  <si>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</si>
  <si>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</si>
  <si>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</si>
  <si>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</si>
  <si>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</si>
  <si>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</si>
  <si>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</si>
  <si>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</si>
  <si>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</si>
  <si>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</si>
  <si>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</si>
  <si>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</si>
  <si>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</si>
  <si>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</si>
  <si>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</si>
  <si>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</si>
  <si>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</si>
  <si>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</si>
  <si>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</si>
  <si>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</si>
  <si>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</si>
  <si>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</si>
  <si>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</si>
  <si>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</si>
  <si>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</si>
  <si>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</si>
  <si>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</si>
  <si>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</si>
  <si>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</si>
  <si>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</si>
  <si>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</si>
  <si>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</si>
  <si>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</si>
  <si>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</si>
  <si>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</si>
  <si>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</si>
  <si>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</si>
  <si>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</si>
  <si>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</si>
  <si>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</si>
  <si>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</si>
  <si>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</si>
  <si>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</si>
  <si>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</si>
  <si>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</si>
  <si>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</si>
  <si>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</si>
  <si>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</si>
  <si>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</si>
  <si>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</si>
  <si>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</si>
  <si>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</si>
  <si>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</si>
  <si>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</si>
  <si>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</si>
  <si>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</si>
  <si>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</si>
  <si>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</si>
  <si>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</si>
  <si>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</si>
  <si>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</si>
  <si>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</si>
  <si>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</si>
  <si>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</si>
  <si>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</si>
  <si>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</si>
  <si>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</si>
  <si>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</si>
  <si>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</si>
  <si>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</si>
  <si>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</si>
  <si>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</si>
  <si>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</si>
  <si>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</si>
  <si>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</si>
  <si>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</si>
  <si>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</si>
  <si>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</si>
  <si>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</si>
  <si>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</si>
  <si>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</si>
  <si>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</si>
  <si>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</si>
  <si>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</si>
  <si>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</si>
  <si>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</si>
  <si>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</si>
  <si>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</si>
  <si>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</si>
  <si>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</si>
  <si>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</si>
  <si>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</si>
  <si>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</si>
  <si>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</si>
  <si>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</si>
  <si>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</si>
  <si>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</si>
  <si>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</si>
  <si>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</si>
  <si>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</si>
  <si>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</si>
  <si>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</si>
  <si>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</si>
  <si>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</si>
  <si>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</si>
  <si>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</si>
  <si>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</si>
  <si>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</si>
  <si>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</si>
  <si>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</si>
  <si>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</si>
  <si>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</si>
  <si>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</si>
  <si>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</si>
  <si>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</si>
  <si>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</si>
  <si>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</si>
  <si>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</si>
  <si>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</si>
  <si>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</si>
  <si>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</si>
  <si>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</si>
  <si>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</si>
  <si>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</si>
  <si>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</si>
  <si>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</si>
  <si>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</si>
  <si>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</si>
  <si>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</si>
  <si>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</si>
  <si>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</si>
  <si>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</si>
  <si>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</si>
  <si>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</si>
  <si>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</si>
  <si>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</si>
  <si>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</si>
  <si>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</si>
  <si>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</si>
  <si>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</si>
  <si>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</si>
  <si>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</si>
  <si>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</si>
  <si>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</si>
  <si>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</si>
  <si>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</si>
  <si>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</si>
  <si>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</si>
  <si>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</si>
  <si>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</si>
  <si>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</si>
  <si>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</si>
  <si>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</si>
  <si>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</si>
  <si>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</si>
  <si>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</si>
  <si>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</si>
  <si>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</si>
  <si>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</si>
  <si>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</si>
  <si>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</si>
  <si>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</si>
  <si>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</si>
  <si>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</si>
  <si>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</si>
  <si>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</si>
  <si>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</si>
  <si>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</si>
  <si>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</si>
  <si>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</si>
  <si>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</si>
  <si>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</si>
  <si>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</si>
  <si>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</si>
  <si>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</si>
  <si>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</si>
  <si>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</si>
  <si>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</si>
  <si>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</si>
  <si>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</si>
  <si>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</si>
  <si>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</si>
  <si>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</si>
  <si>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</si>
  <si>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</si>
  <si>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</si>
  <si>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</si>
  <si>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</si>
  <si>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</si>
  <si>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</si>
  <si>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</si>
  <si>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</si>
  <si>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</si>
  <si>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</si>
  <si>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</si>
  <si>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</si>
  <si>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</si>
  <si>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</si>
  <si>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</si>
  <si>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</si>
  <si>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</si>
  <si>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</si>
  <si>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</si>
  <si>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</si>
  <si>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</si>
  <si>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</si>
  <si>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</si>
  <si>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</si>
  <si>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</si>
  <si>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</si>
  <si>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</si>
  <si>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</si>
  <si>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</si>
  <si>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</si>
  <si>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</si>
  <si>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</si>
  <si>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</si>
  <si>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</si>
  <si>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</si>
  <si>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</si>
  <si>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</si>
  <si>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</si>
  <si>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</si>
  <si>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</si>
  <si>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</si>
  <si>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</si>
  <si>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</si>
  <si>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</si>
  <si>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</si>
  <si>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</si>
  <si>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</si>
  <si>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</si>
  <si>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</si>
  <si>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</si>
  <si>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</si>
  <si>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</si>
  <si>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</si>
  <si>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</si>
  <si>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</si>
  <si>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</si>
  <si>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</si>
  <si>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</si>
  <si>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</si>
  <si>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</si>
  <si>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</si>
  <si>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</si>
  <si>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</si>
  <si>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</si>
  <si>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</si>
  <si>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</si>
  <si>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</si>
  <si>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</si>
  <si>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</si>
  <si>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</si>
  <si>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</si>
  <si>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</si>
  <si>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</si>
  <si>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</si>
  <si>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</si>
  <si>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</si>
  <si>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</si>
  <si>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</si>
  <si>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</si>
  <si>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</si>
  <si>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</si>
  <si>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</si>
  <si>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</si>
  <si>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</si>
  <si>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</si>
  <si>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</si>
  <si>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</si>
  <si>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</si>
  <si>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</si>
  <si>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</si>
  <si>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</si>
  <si>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</si>
  <si>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</si>
  <si>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</si>
  <si>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</si>
  <si>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</si>
  <si>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</si>
  <si>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</si>
  <si>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</si>
  <si>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</si>
  <si>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</si>
  <si>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</si>
  <si>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</si>
  <si>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</si>
  <si>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</si>
  <si>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</si>
  <si>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</si>
  <si>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</si>
  <si>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</si>
  <si>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</si>
  <si>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</si>
  <si>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</si>
  <si>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</si>
  <si>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</si>
  <si>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</si>
  <si>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</si>
  <si>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</si>
  <si>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</si>
  <si>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</si>
  <si>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</si>
  <si>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</si>
  <si>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</si>
  <si>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</si>
  <si>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</si>
  <si>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</si>
  <si>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</si>
  <si>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</si>
  <si>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</si>
  <si>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</si>
  <si>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</si>
  <si>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</si>
  <si>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</si>
  <si>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</si>
  <si>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</si>
  <si>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</si>
  <si>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</si>
  <si>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</si>
  <si>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</si>
  <si>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</si>
  <si>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</si>
  <si>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</si>
  <si>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</si>
  <si>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</si>
  <si>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</si>
  <si>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</si>
  <si>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</si>
  <si>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</si>
  <si>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</si>
  <si>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</si>
  <si>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</si>
  <si>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</si>
  <si>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</si>
  <si>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</si>
  <si>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</si>
  <si>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</si>
  <si>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</si>
  <si>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</si>
  <si>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</si>
  <si>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</si>
  <si>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</si>
  <si>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</si>
  <si>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</si>
  <si>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</si>
  <si>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</si>
  <si>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</si>
  <si>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</si>
  <si>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</si>
  <si>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</si>
  <si>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</si>
  <si>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</si>
  <si>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</si>
  <si>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</si>
  <si>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</si>
  <si>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</si>
  <si>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</si>
  <si>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</si>
  <si>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</si>
  <si>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</si>
  <si>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</si>
  <si>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</si>
  <si>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</si>
  <si>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</si>
  <si>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</si>
  <si>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</si>
  <si>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</si>
  <si>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</si>
  <si>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</si>
  <si>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</si>
  <si>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</si>
  <si>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</si>
  <si>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</si>
  <si>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</si>
  <si>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</si>
  <si>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</si>
  <si>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</si>
  <si>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</si>
  <si>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</si>
  <si>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</si>
  <si>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</si>
  <si>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</si>
  <si>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</si>
  <si>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</si>
  <si>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</si>
  <si>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</si>
  <si>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</si>
  <si>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</si>
  <si>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</si>
  <si>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</si>
  <si>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</si>
  <si>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</si>
  <si>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</si>
  <si>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</si>
  <si>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</si>
  <si>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</si>
  <si>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</si>
  <si>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</si>
  <si>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</si>
  <si>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</si>
  <si>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</si>
  <si>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</si>
  <si>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</si>
  <si>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</si>
  <si>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</si>
  <si>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</si>
  <si>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</si>
  <si>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</si>
  <si>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</si>
  <si>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</si>
  <si>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</si>
  <si>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</si>
  <si>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</si>
  <si>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</si>
  <si>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</si>
  <si>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</si>
  <si>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</si>
  <si>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</si>
  <si>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</si>
  <si>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</si>
  <si>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</si>
  <si>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</si>
  <si>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</si>
  <si>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</si>
  <si>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</si>
  <si>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</si>
  <si>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</si>
  <si>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</si>
  <si>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</si>
  <si>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</si>
  <si>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</si>
  <si>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</si>
  <si>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</si>
  <si>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</si>
  <si>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</si>
  <si>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</si>
  <si>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</si>
  <si>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</si>
  <si>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</si>
  <si>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</si>
  <si>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</si>
  <si>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</si>
  <si>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</si>
  <si>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</si>
  <si>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</si>
  <si>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</si>
  <si>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</si>
  <si>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</si>
  <si>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</si>
  <si>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</si>
  <si>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</si>
  <si>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</si>
  <si>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</si>
  <si>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</si>
  <si>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</si>
  <si>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</si>
  <si>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</si>
  <si>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</si>
  <si>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</si>
  <si>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</si>
  <si>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</si>
  <si>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</si>
  <si>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</si>
  <si>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</si>
  <si>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</si>
  <si>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</si>
  <si>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</si>
  <si>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</si>
  <si>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</si>
  <si>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</si>
  <si>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</si>
  <si>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</si>
  <si>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</si>
  <si>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</si>
  <si>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</si>
  <si>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</si>
  <si>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</si>
  <si>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</si>
  <si>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</si>
  <si>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</si>
  <si>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</si>
  <si>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</si>
  <si>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</si>
  <si>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</si>
  <si>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</si>
  <si>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</si>
  <si>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</si>
  <si>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</si>
  <si>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</si>
  <si>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</si>
  <si>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</si>
  <si>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</si>
  <si>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</si>
  <si>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</si>
  <si>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</si>
  <si>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</si>
  <si>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</si>
  <si>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</si>
  <si>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</si>
  <si>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</si>
  <si>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</si>
  <si>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</si>
  <si>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</si>
  <si>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</si>
  <si>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</si>
  <si>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</si>
  <si>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</si>
  <si>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</si>
  <si>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</si>
  <si>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</si>
  <si>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</si>
  <si>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</si>
  <si>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</si>
  <si>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</si>
  <si>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</si>
  <si>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</si>
  <si>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</si>
  <si>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</si>
  <si>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</si>
  <si>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</si>
  <si>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</si>
  <si>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</si>
  <si>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</si>
  <si>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</si>
  <si>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</si>
  <si>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</si>
  <si>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</si>
  <si>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</si>
  <si>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</si>
  <si>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</si>
  <si>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</si>
  <si>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</si>
  <si>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</si>
  <si>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</si>
  <si>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</si>
  <si>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</si>
  <si>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</si>
  <si>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</si>
  <si>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</si>
  <si>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</si>
  <si>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</si>
  <si>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</si>
  <si>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</si>
  <si>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</si>
  <si>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</si>
  <si>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</si>
  <si>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</si>
  <si>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</si>
  <si>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</si>
  <si>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</si>
  <si>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</si>
  <si>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</si>
  <si>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</si>
  <si>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</si>
  <si>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</si>
  <si>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</si>
  <si>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</si>
  <si>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</si>
  <si>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</si>
  <si>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</si>
  <si>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</si>
  <si>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</si>
  <si>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</si>
  <si>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</si>
  <si>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</si>
  <si>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</si>
  <si>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</si>
  <si>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</si>
  <si>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</si>
  <si>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</si>
  <si>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</si>
  <si>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</si>
  <si>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</si>
  <si>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</si>
  <si>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</si>
  <si>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</si>
  <si>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</si>
  <si>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</si>
  <si>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</si>
  <si>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</si>
  <si>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</si>
  <si>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</si>
  <si>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</si>
  <si>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</si>
  <si>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</si>
  <si>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</si>
  <si>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</si>
  <si>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</si>
  <si>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</si>
  <si>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</si>
  <si>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</si>
  <si>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</si>
  <si>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</si>
  <si>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</si>
  <si>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</si>
  <si>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</si>
  <si>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</si>
  <si>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</si>
  <si>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</si>
  <si>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</si>
  <si>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</si>
  <si>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</si>
  <si>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</si>
  <si>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</si>
  <si>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</si>
  <si>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</si>
  <si>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</si>
  <si>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</si>
  <si>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</si>
  <si>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</si>
  <si>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</si>
  <si>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</si>
  <si>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</si>
  <si>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</si>
  <si>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</si>
  <si>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</si>
  <si>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</si>
  <si>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</si>
  <si>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</si>
  <si>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</si>
  <si>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</si>
  <si>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</si>
  <si>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</si>
  <si>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</si>
  <si>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</si>
  <si>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</si>
  <si>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</si>
  <si>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</si>
  <si>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</si>
  <si>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</si>
  <si>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</si>
  <si>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</si>
  <si>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</si>
  <si>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</si>
  <si>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</si>
  <si>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</si>
  <si>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</si>
  <si>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</si>
  <si>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</si>
  <si>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</si>
  <si>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</si>
  <si>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</si>
  <si>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</si>
  <si>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</si>
  <si>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</si>
  <si>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</si>
  <si>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</si>
  <si>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</si>
  <si>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</si>
  <si>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</si>
  <si>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</si>
  <si>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</si>
  <si>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</si>
  <si>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</si>
  <si>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</si>
  <si>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</si>
  <si>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</si>
  <si>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</si>
  <si>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</si>
  <si>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</si>
  <si>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</si>
  <si>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</si>
  <si>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</si>
  <si>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</si>
  <si>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</si>
  <si>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</si>
  <si>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</si>
  <si>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</si>
  <si>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</si>
  <si>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</si>
  <si>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</si>
  <si>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</si>
  <si>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</si>
  <si>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</si>
  <si>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</si>
  <si>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</si>
  <si>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</si>
  <si>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</si>
  <si>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</si>
  <si>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</si>
  <si>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</si>
  <si>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</si>
  <si>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</si>
  <si>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</si>
  <si>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</si>
  <si>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</si>
  <si>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</si>
  <si>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</si>
  <si>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</si>
  <si>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</si>
  <si>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</si>
  <si>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</si>
  <si>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</si>
  <si>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</si>
  <si>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</si>
  <si>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</si>
  <si>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</si>
  <si>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</si>
  <si>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</si>
  <si>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</si>
  <si>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</si>
  <si>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</si>
  <si>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</si>
  <si>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</si>
  <si>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</si>
  <si>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</si>
  <si>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</si>
  <si>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</si>
  <si>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</si>
  <si>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</si>
  <si>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</si>
  <si>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</si>
  <si>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</si>
  <si>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</si>
  <si>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</si>
  <si>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</si>
  <si>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</si>
  <si>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</si>
  <si>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</si>
  <si>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</si>
  <si>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</si>
  <si>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</si>
  <si>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</si>
  <si>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</si>
  <si>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</si>
  <si>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</si>
  <si>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</si>
  <si>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</si>
  <si>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</si>
  <si>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</si>
  <si>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</si>
  <si>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</si>
  <si>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</si>
  <si>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</si>
  <si>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</si>
  <si>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</si>
  <si>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</si>
  <si>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</si>
  <si>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</si>
  <si>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</si>
  <si>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</si>
  <si>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</si>
  <si>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</si>
  <si>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</si>
  <si>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</si>
  <si>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</si>
  <si>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</si>
  <si>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</si>
  <si>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</si>
  <si>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</si>
  <si>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</si>
  <si>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</si>
  <si>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</si>
  <si>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</si>
  <si>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</si>
  <si>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</si>
  <si>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</si>
  <si>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</si>
  <si>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</si>
  <si>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</si>
  <si>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</si>
  <si>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</si>
  <si>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</si>
  <si>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</si>
  <si>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</si>
  <si>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</si>
  <si>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</si>
  <si>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</si>
  <si>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</si>
  <si>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</si>
  <si>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</si>
  <si>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</si>
  <si>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</si>
  <si>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</si>
  <si>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</si>
  <si>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</si>
  <si>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</si>
  <si>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</si>
  <si>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</si>
  <si>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</si>
  <si>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</si>
  <si>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</si>
  <si>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</si>
  <si>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</si>
  <si>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</si>
  <si>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</si>
  <si>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</si>
  <si>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</si>
  <si>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</si>
  <si>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</si>
  <si>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</si>
  <si>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</si>
  <si>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</si>
  <si>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</si>
  <si>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</si>
  <si>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</si>
  <si>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</si>
  <si>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</si>
  <si>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</si>
  <si>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</si>
  <si>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</si>
  <si>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</si>
  <si>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</si>
  <si>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</si>
  <si>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</si>
  <si>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</si>
  <si>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</si>
  <si>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</si>
  <si>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</si>
  <si>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</si>
  <si>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</si>
  <si>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</si>
  <si>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</si>
  <si>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</si>
  <si>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</si>
  <si>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</si>
  <si>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</si>
  <si>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</si>
  <si>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</si>
  <si>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</si>
  <si>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</si>
  <si>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</si>
  <si>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</si>
  <si>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</si>
  <si>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</si>
  <si>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</si>
  <si>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</si>
  <si>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</si>
  <si>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</si>
  <si>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</si>
  <si>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</si>
  <si>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</si>
  <si>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</si>
  <si>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</si>
  <si>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</si>
  <si>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</si>
  <si>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</si>
  <si>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</si>
  <si>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</si>
  <si>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</si>
  <si>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</si>
  <si>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</si>
  <si>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</si>
  <si>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</si>
  <si>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</si>
  <si>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</si>
  <si>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</si>
  <si>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</si>
  <si>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</si>
  <si>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</si>
  <si>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</si>
  <si>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</si>
  <si>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</si>
  <si>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</si>
  <si>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</si>
  <si>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</si>
  <si>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</si>
  <si>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</si>
  <si>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</si>
  <si>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</si>
  <si>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</si>
  <si>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</si>
  <si>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</si>
  <si>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</si>
  <si>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</si>
  <si>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</si>
  <si>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</si>
  <si>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</si>
  <si>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</si>
  <si>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</si>
  <si>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</si>
  <si>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</si>
  <si>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</si>
  <si>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</si>
  <si>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</si>
  <si>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</si>
  <si>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</si>
  <si>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</si>
  <si>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</si>
  <si>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</si>
  <si>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</si>
  <si>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</si>
  <si>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</si>
  <si>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</si>
  <si>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</si>
  <si>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</si>
  <si>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</si>
  <si>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</si>
  <si>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</si>
  <si>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</si>
  <si>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</si>
  <si>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</si>
  <si>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</si>
  <si>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</si>
  <si>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</si>
  <si>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</si>
  <si>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</si>
  <si>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</si>
  <si>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</si>
  <si>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</si>
  <si>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</si>
  <si>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</si>
  <si>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</si>
  <si>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</si>
  <si>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</si>
  <si>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</si>
  <si>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</si>
  <si>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</si>
  <si>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</si>
  <si>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</si>
  <si>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</si>
  <si>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</si>
  <si>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</si>
  <si>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</si>
  <si>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</si>
  <si>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</si>
  <si>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</si>
  <si>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</si>
  <si>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</si>
  <si>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</si>
  <si>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</si>
  <si>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</si>
  <si>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</si>
  <si>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</si>
  <si>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</si>
  <si>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</si>
  <si>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</si>
  <si>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</si>
  <si>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</si>
  <si>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</si>
  <si>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</si>
  <si>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</si>
  <si>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</si>
  <si>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</si>
  <si>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</si>
  <si>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</si>
  <si>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</si>
  <si>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</si>
  <si>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</si>
  <si>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</si>
  <si>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</si>
  <si>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</si>
  <si>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</si>
  <si>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</si>
  <si>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</si>
  <si>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</si>
  <si>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</si>
  <si>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</si>
  <si>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</si>
  <si>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</si>
  <si>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</si>
  <si>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</si>
  <si>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</si>
  <si>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</si>
  <si>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</si>
  <si>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</si>
  <si>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</si>
  <si>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</si>
  <si>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</si>
  <si>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</si>
  <si>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</si>
  <si>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</si>
  <si>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</si>
  <si>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</si>
  <si>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</si>
  <si>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</si>
  <si>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</si>
  <si>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</si>
  <si>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</si>
  <si>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</si>
  <si>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</si>
  <si>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</si>
  <si>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</si>
  <si>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</si>
  <si>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</si>
  <si>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</si>
  <si>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</si>
  <si>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</si>
  <si>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</si>
  <si>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</si>
  <si>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</si>
  <si>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</si>
  <si>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</si>
  <si>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</si>
  <si>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</si>
  <si>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</si>
  <si>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</si>
  <si>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</si>
  <si>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</si>
  <si>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</si>
  <si>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</si>
  <si>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</si>
  <si>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</si>
  <si>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</si>
  <si>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</si>
  <si>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</si>
  <si>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</si>
  <si>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</si>
  <si>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</si>
  <si>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</si>
  <si>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</si>
  <si>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</si>
  <si>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</si>
  <si>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</si>
  <si>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</si>
  <si>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</si>
  <si>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</si>
  <si>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</si>
  <si>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</si>
  <si>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</si>
  <si>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</si>
  <si>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</si>
  <si>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</si>
  <si>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</si>
  <si>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</si>
  <si>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</si>
  <si>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</si>
  <si>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</si>
  <si>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</si>
  <si>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</si>
  <si>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</si>
  <si>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</si>
  <si>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</si>
  <si>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</si>
  <si>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</si>
  <si>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</si>
  <si>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</si>
  <si>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</si>
  <si>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</si>
  <si>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</si>
  <si>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</si>
  <si>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</si>
  <si>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</si>
  <si>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</si>
  <si>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</si>
  <si>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</si>
  <si>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</si>
  <si>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</si>
  <si>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</si>
  <si>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</si>
  <si>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</si>
  <si>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</si>
  <si>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</si>
  <si>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</si>
  <si>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</si>
  <si>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</si>
  <si>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</si>
  <si>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</si>
  <si>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</si>
  <si>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</si>
  <si>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</si>
  <si>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</si>
  <si>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</si>
  <si>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</si>
  <si>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</si>
  <si>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</si>
  <si>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</si>
  <si>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</si>
  <si>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</si>
  <si>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</si>
  <si>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</si>
  <si>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</si>
  <si>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</si>
  <si>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</si>
  <si>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</si>
  <si>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</si>
  <si>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</si>
  <si>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</si>
  <si>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</si>
  <si>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</si>
  <si>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</si>
  <si>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</si>
  <si>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</si>
  <si>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</si>
  <si>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</si>
  <si>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</si>
  <si>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</si>
  <si>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</si>
  <si>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</si>
  <si>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</si>
  <si>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</si>
  <si>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</si>
  <si>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</si>
  <si>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</si>
  <si>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</si>
  <si>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</si>
  <si>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</si>
  <si>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</si>
  <si>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</si>
  <si>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</si>
  <si>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</si>
  <si>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</si>
  <si>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</si>
  <si>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</si>
  <si>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</si>
  <si>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</si>
  <si>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</si>
  <si>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</si>
  <si>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</si>
  <si>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</si>
  <si>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</si>
  <si>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</si>
  <si>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</si>
  <si>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</si>
  <si>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</si>
  <si>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</si>
  <si>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</si>
  <si>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</si>
  <si>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</si>
  <si>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</si>
  <si>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</si>
  <si>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</si>
  <si>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</si>
  <si>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</si>
  <si>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</si>
  <si>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</si>
  <si>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</si>
  <si>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</si>
  <si>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</si>
  <si>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</si>
  <si>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</si>
  <si>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</si>
  <si>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</si>
  <si>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</si>
  <si>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</si>
  <si>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</si>
  <si>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</si>
  <si>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</si>
  <si>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</si>
  <si>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</si>
  <si>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</si>
  <si>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</si>
  <si>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</si>
  <si>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</si>
  <si>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</si>
  <si>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</si>
  <si>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</si>
  <si>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</si>
  <si>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</si>
  <si>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</si>
  <si>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</si>
  <si>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</si>
  <si>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</si>
  <si>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</si>
  <si>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</si>
  <si>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</si>
  <si>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</si>
  <si>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</si>
  <si>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</si>
  <si>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</si>
  <si>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</si>
  <si>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</si>
  <si>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</si>
  <si>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</si>
  <si>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</si>
  <si>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</si>
  <si>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</si>
  <si>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</si>
  <si>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</si>
  <si>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</si>
  <si>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</si>
  <si>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</si>
  <si>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</si>
  <si>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</si>
  <si>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</si>
  <si>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</si>
  <si>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</si>
  <si>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</si>
  <si>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</si>
  <si>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</si>
  <si>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</si>
  <si>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</si>
  <si>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</si>
  <si>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</si>
  <si>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</si>
  <si>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</si>
  <si>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</si>
  <si>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</si>
  <si>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</si>
  <si>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</si>
  <si>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</si>
  <si>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</si>
  <si>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</si>
  <si>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</si>
  <si>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</si>
  <si>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</si>
  <si>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</si>
  <si>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</si>
  <si>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</si>
  <si>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</si>
  <si>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</si>
  <si>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</si>
  <si>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</si>
  <si>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</si>
  <si>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</si>
  <si>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</si>
  <si>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</si>
  <si>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</si>
  <si>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</si>
  <si>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</si>
  <si>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</si>
  <si>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</si>
  <si>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</si>
  <si>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</si>
  <si>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</si>
  <si>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</si>
  <si>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</si>
  <si>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</si>
  <si>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</si>
  <si>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</si>
  <si>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</si>
  <si>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</si>
  <si>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</si>
  <si>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</si>
  <si>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</si>
  <si>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</si>
  <si>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</si>
  <si>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</si>
  <si>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</si>
  <si>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</si>
  <si>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</si>
  <si>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</si>
  <si>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</si>
  <si>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</si>
  <si>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</si>
  <si>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</si>
  <si>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</si>
  <si>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</si>
  <si>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</si>
  <si>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</si>
  <si>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</si>
  <si>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</si>
  <si>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</si>
  <si>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</si>
  <si>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</si>
  <si>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</si>
  <si>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</si>
  <si>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</si>
  <si>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</si>
  <si>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</si>
  <si>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</si>
  <si>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</si>
  <si>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</si>
  <si>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</si>
  <si>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</si>
  <si>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</si>
  <si>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</si>
  <si>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</si>
  <si>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</si>
  <si>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</si>
  <si>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</si>
  <si>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</si>
  <si>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</si>
  <si>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</si>
  <si>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</si>
  <si>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</si>
  <si>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</si>
  <si>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</si>
  <si>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</si>
  <si>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</si>
  <si>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</si>
  <si>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</si>
  <si>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</si>
  <si>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</si>
  <si>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</si>
  <si>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</si>
  <si>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</si>
  <si>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</si>
  <si>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</si>
  <si>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</si>
  <si>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</si>
  <si>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</si>
  <si>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</si>
  <si>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</si>
  <si>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</si>
  <si>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</si>
  <si>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</si>
  <si>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</si>
  <si>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</si>
  <si>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</si>
  <si>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</si>
  <si>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</si>
  <si>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</si>
  <si>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</si>
  <si>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</si>
  <si>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</si>
  <si>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</si>
  <si>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</si>
  <si>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</si>
  <si>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</si>
  <si>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</si>
  <si>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</si>
  <si>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</si>
  <si>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</si>
  <si>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</si>
  <si>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</si>
  <si>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</si>
  <si>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</si>
  <si>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</si>
  <si>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</si>
  <si>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</si>
  <si>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</si>
  <si>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</si>
  <si>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</si>
  <si>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</si>
  <si>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</si>
  <si>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</si>
  <si>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</si>
  <si>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</si>
  <si>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</si>
  <si>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</si>
  <si>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</si>
  <si>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</si>
  <si>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</si>
  <si>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</si>
  <si>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</si>
  <si>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</si>
  <si>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</si>
  <si>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</si>
  <si>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</si>
  <si>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</si>
  <si>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</si>
  <si>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</si>
  <si>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</si>
  <si>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</si>
  <si>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</si>
  <si>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</si>
  <si>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</si>
  <si>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</si>
  <si>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</si>
  <si>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</si>
  <si>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</si>
  <si>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</si>
  <si>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</si>
  <si>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</si>
  <si>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</si>
  <si>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</si>
  <si>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</si>
  <si>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</si>
  <si>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</si>
  <si>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</si>
  <si>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</si>
  <si>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</si>
  <si>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</si>
  <si>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</si>
  <si>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</si>
  <si>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</si>
  <si>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</si>
  <si>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</si>
  <si>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</si>
  <si>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</si>
  <si>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</si>
  <si>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</si>
  <si>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</si>
  <si>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</si>
  <si>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</si>
  <si>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</si>
  <si>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</si>
  <si>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</si>
  <si>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</si>
  <si>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</si>
  <si>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</si>
  <si>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</si>
  <si>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</si>
  <si>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</si>
  <si>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</si>
  <si>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</si>
  <si>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</si>
  <si>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</si>
  <si>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</si>
  <si>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</si>
  <si>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</si>
  <si>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</si>
  <si>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</si>
  <si>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</si>
  <si>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</si>
  <si>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</si>
  <si>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</si>
  <si>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</si>
  <si>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</si>
  <si>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</si>
  <si>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</si>
  <si>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</si>
  <si>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</si>
  <si>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</si>
  <si>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</si>
  <si>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</si>
  <si>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</si>
  <si>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</si>
  <si>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</si>
  <si>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</si>
  <si>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</si>
  <si>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</si>
  <si>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</si>
  <si>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</si>
  <si>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</si>
  <si>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</si>
  <si>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</si>
  <si>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</si>
  <si>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</si>
  <si>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</si>
  <si>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</si>
  <si>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</si>
  <si>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</si>
  <si>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</si>
  <si>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</si>
  <si>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</si>
  <si>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</si>
  <si>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</si>
  <si>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</si>
  <si>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</si>
  <si>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</si>
  <si>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</si>
  <si>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</si>
  <si>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</si>
  <si>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</si>
  <si>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</si>
  <si>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</si>
  <si>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</si>
  <si>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</si>
  <si>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</si>
  <si>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</si>
  <si>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</si>
  <si>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</si>
  <si>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</si>
  <si>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</si>
  <si>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</si>
  <si>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</si>
  <si>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</si>
  <si>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</si>
  <si>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</si>
  <si>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</si>
  <si>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</si>
  <si>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</si>
  <si>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</si>
  <si>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</si>
  <si>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</si>
  <si>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</si>
  <si>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</si>
  <si>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</si>
  <si>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</si>
  <si>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</si>
  <si>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</si>
  <si>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</si>
  <si>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</si>
  <si>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</si>
  <si>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</si>
  <si>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</si>
  <si>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</si>
  <si>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</si>
  <si>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</si>
  <si>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</si>
  <si>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</si>
  <si>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</si>
  <si>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</si>
  <si>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</si>
  <si>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</si>
  <si>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</si>
  <si>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</si>
  <si>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</si>
  <si>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</si>
  <si>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</si>
  <si>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</si>
  <si>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</si>
  <si>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</si>
  <si>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</si>
  <si>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</si>
  <si>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</si>
  <si>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</si>
  <si>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</si>
  <si>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</si>
  <si>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</si>
  <si>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</si>
  <si>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</si>
  <si>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</si>
  <si>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</si>
  <si>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</si>
  <si>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</si>
  <si>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</si>
  <si>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</si>
  <si>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</si>
  <si>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</si>
  <si>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</si>
  <si>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</si>
  <si>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</si>
  <si>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</si>
  <si>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</si>
  <si>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</si>
  <si>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</si>
  <si>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</si>
  <si>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</si>
  <si>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</si>
  <si>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</si>
  <si>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</si>
  <si>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</si>
  <si>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</si>
  <si>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</si>
  <si>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</si>
  <si>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</si>
  <si>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</si>
  <si>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</si>
  <si>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</si>
  <si>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</si>
  <si>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</si>
  <si>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</si>
  <si>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</si>
  <si>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</si>
  <si>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</si>
  <si>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</si>
  <si>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</si>
  <si>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</si>
  <si>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</si>
  <si>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</si>
  <si>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</si>
  <si>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</si>
  <si>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</si>
  <si>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</si>
  <si>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</si>
  <si>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</si>
  <si>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</si>
  <si>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</si>
  <si>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</si>
  <si>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</si>
  <si>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</si>
  <si>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</si>
  <si>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</si>
  <si>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</si>
  <si>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</si>
  <si>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</si>
  <si>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</si>
  <si>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</si>
  <si>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</si>
  <si>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</si>
  <si>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</si>
  <si>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</si>
  <si>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</si>
  <si>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</si>
  <si>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</si>
  <si>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</si>
  <si>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</si>
  <si>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</si>
  <si>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</si>
  <si>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</si>
  <si>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</si>
  <si>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</si>
  <si>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</si>
  <si>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</si>
  <si>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</si>
  <si>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</si>
  <si>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</si>
  <si>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</si>
  <si>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</si>
  <si>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</si>
  <si>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</si>
  <si>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</si>
  <si>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</si>
  <si>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</si>
  <si>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</si>
  <si>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</si>
  <si>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</si>
  <si>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</si>
  <si>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</si>
  <si>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</si>
  <si>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</si>
  <si>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</si>
  <si>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</si>
  <si>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</si>
  <si>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</si>
  <si>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</si>
  <si>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</si>
  <si>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</si>
  <si>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</si>
  <si>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</si>
  <si>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</si>
  <si>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</si>
  <si>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</si>
  <si>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</si>
  <si>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</si>
  <si>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</si>
  <si>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</si>
  <si>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</si>
  <si>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</si>
  <si>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</si>
  <si>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</si>
  <si>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</si>
  <si>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</si>
  <si>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</si>
  <si>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</si>
  <si>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</si>
  <si>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</si>
  <si>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</si>
  <si>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</si>
  <si>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</si>
  <si>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</si>
  <si>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</si>
  <si>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</si>
  <si>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</si>
  <si>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</si>
  <si>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</si>
  <si>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</si>
  <si>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</si>
  <si>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</si>
  <si>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</si>
  <si>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</si>
  <si>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</si>
  <si>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</si>
  <si>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</si>
  <si>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</si>
  <si>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</si>
  <si>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</si>
  <si>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</si>
  <si>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</si>
  <si>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</si>
  <si>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</si>
  <si>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</si>
  <si>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</si>
  <si>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</si>
  <si>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</si>
  <si>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</si>
  <si>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</si>
  <si>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</si>
  <si>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</si>
  <si>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</si>
  <si>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</si>
  <si>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</si>
  <si>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</si>
  <si>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</si>
  <si>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</si>
  <si>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</si>
  <si>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</si>
  <si>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</si>
  <si>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</si>
  <si>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</si>
  <si>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</si>
  <si>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</si>
  <si>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</si>
  <si>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</si>
  <si>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</si>
  <si>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</si>
  <si>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</si>
  <si>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</si>
  <si>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</si>
  <si>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</si>
  <si>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</si>
  <si>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</si>
  <si>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</si>
  <si>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</si>
  <si>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</si>
  <si>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</si>
  <si>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</si>
  <si>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</si>
  <si>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</si>
  <si>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</si>
  <si>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</si>
  <si>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</si>
  <si>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</si>
  <si>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</si>
  <si>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</si>
  <si>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</si>
  <si>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</si>
  <si>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</si>
  <si>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</si>
  <si>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</si>
  <si>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</si>
  <si>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</si>
  <si>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</si>
  <si>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</si>
  <si>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</si>
  <si>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</si>
  <si>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</si>
  <si>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</si>
  <si>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</si>
  <si>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</si>
  <si>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</si>
  <si>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</si>
  <si>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</si>
  <si>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</si>
  <si>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</si>
  <si>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</si>
  <si>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</si>
  <si>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</si>
  <si>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</si>
  <si>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</si>
  <si>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</si>
  <si>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</si>
  <si>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</si>
  <si>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</si>
  <si>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</si>
  <si>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</si>
  <si>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</si>
  <si>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</si>
  <si>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</si>
  <si>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</si>
  <si>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</si>
  <si>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</si>
  <si>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</si>
  <si>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</si>
  <si>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</si>
  <si>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</si>
  <si>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</si>
  <si>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</si>
  <si>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</si>
  <si>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</si>
  <si>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</si>
  <si>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</si>
  <si>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</si>
  <si>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</si>
  <si>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</si>
  <si>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</si>
  <si>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</si>
  <si>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</si>
  <si>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</si>
  <si>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</si>
  <si>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</si>
  <si>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</si>
  <si>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</si>
  <si>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</si>
  <si>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</si>
  <si>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</si>
  <si>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</si>
  <si>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</si>
  <si>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</si>
  <si>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</si>
  <si>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</si>
  <si>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</si>
  <si>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</si>
  <si>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</si>
  <si>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</si>
  <si>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</si>
  <si>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</si>
  <si>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</si>
  <si>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</si>
  <si>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</si>
  <si>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</si>
  <si>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</si>
  <si>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</si>
  <si>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</si>
  <si>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</si>
  <si>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</si>
  <si>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</si>
  <si>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</si>
  <si>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</si>
  <si>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</si>
  <si>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</si>
  <si>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</si>
  <si>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</si>
  <si>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</si>
  <si>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</si>
  <si>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</si>
  <si>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</si>
  <si>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</si>
  <si>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</si>
  <si>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</si>
  <si>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</si>
  <si>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</si>
  <si>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</si>
  <si>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</si>
  <si>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</si>
  <si>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</si>
  <si>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</si>
  <si>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</si>
  <si>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</si>
  <si>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</si>
  <si>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</si>
  <si>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</si>
  <si>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</si>
  <si>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</si>
  <si>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</si>
  <si>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</si>
  <si>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</si>
  <si>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</si>
  <si>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</si>
  <si>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</si>
  <si>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</si>
  <si>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</si>
  <si>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</si>
  <si>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</si>
  <si>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</si>
  <si>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</si>
  <si>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</si>
  <si>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</si>
  <si>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</si>
  <si>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</si>
  <si>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</si>
  <si>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</si>
  <si>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</si>
  <si>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</si>
  <si>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</si>
  <si>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</si>
  <si>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</si>
  <si>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</si>
  <si>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</si>
  <si>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</si>
  <si>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</si>
  <si>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</si>
  <si>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</si>
  <si>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</si>
  <si>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</si>
  <si>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</si>
  <si>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</si>
  <si>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</si>
  <si>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</si>
  <si>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</si>
  <si>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</si>
  <si>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</si>
  <si>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</si>
  <si>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</si>
  <si>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</si>
  <si>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</si>
  <si>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</si>
  <si>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</si>
  <si>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</si>
  <si>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</si>
  <si>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</si>
  <si>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</si>
  <si>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</si>
  <si>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</si>
  <si>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</si>
  <si>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</si>
  <si>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</si>
  <si>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</si>
  <si>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</si>
  <si>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</si>
  <si>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</si>
  <si>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</si>
  <si>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</si>
  <si>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</si>
  <si>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</si>
  <si>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</si>
  <si>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</si>
  <si>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</si>
  <si>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</si>
  <si>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</si>
  <si>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</si>
  <si>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</si>
  <si>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</si>
  <si>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</si>
  <si>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</si>
  <si>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</si>
  <si>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</si>
  <si>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</si>
  <si>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</si>
  <si>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</si>
  <si>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</si>
  <si>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</si>
  <si>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</si>
  <si>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</si>
  <si>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</si>
  <si>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</si>
  <si>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</si>
  <si>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</si>
  <si>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</si>
  <si>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</si>
  <si>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</si>
  <si>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</si>
  <si>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</si>
  <si>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</si>
  <si>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</si>
  <si>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</si>
  <si>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</si>
  <si>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</si>
  <si>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</si>
  <si>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</si>
  <si>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</si>
  <si>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</si>
  <si>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</si>
  <si>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</si>
  <si>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</si>
  <si>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</si>
  <si>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</si>
  <si>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</si>
  <si>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</si>
  <si>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</si>
  <si>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</si>
  <si>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</si>
  <si>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</si>
  <si>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</si>
  <si>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</si>
  <si>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</si>
  <si>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</si>
  <si>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</si>
  <si>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</si>
  <si>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</si>
  <si>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</si>
  <si>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</si>
  <si>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</si>
  <si>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</si>
  <si>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</si>
  <si>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</si>
  <si>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</si>
  <si>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</si>
  <si>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</si>
  <si>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</si>
  <si>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</si>
  <si>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</si>
  <si>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</si>
  <si>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</si>
  <si>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</si>
  <si>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</si>
  <si>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</si>
  <si>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</si>
  <si>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</si>
  <si>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</si>
  <si>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</si>
  <si>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</si>
  <si>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</si>
  <si>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</si>
  <si>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</si>
  <si>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</si>
  <si>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</si>
  <si>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</si>
  <si>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</si>
  <si>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</si>
  <si>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</si>
  <si>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</si>
  <si>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</si>
  <si>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</si>
  <si>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</si>
  <si>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</si>
  <si>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</si>
  <si>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</si>
  <si>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</si>
  <si>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</si>
  <si>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</si>
  <si>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</si>
  <si>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</si>
  <si>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</si>
  <si>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</si>
  <si>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</si>
  <si>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</si>
  <si>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</si>
  <si>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</si>
  <si>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</si>
  <si>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</si>
  <si>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</si>
  <si>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</si>
  <si>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</si>
  <si>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</si>
  <si>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</si>
  <si>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</si>
  <si>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</si>
  <si>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</si>
  <si>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</si>
  <si>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</si>
  <si>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</si>
  <si>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</si>
  <si>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</si>
  <si>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</si>
  <si>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</si>
  <si>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</si>
  <si>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</si>
  <si>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</si>
  <si>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</si>
  <si>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</si>
  <si>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</si>
  <si>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</si>
  <si>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</si>
  <si>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</si>
  <si>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</si>
  <si>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</si>
  <si>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</si>
  <si>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</si>
  <si>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</si>
  <si>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</si>
  <si>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</si>
  <si>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</si>
  <si>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</si>
  <si>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</si>
  <si>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</si>
  <si>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</si>
  <si>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</si>
  <si>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</si>
  <si>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</si>
  <si>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</si>
  <si>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</si>
  <si>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</si>
  <si>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</si>
  <si>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</si>
  <si>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</si>
  <si>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</si>
  <si>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</si>
  <si>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</si>
  <si>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</si>
  <si>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</si>
  <si>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</si>
  <si>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</si>
  <si>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</si>
  <si>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</si>
  <si>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</si>
  <si>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</si>
  <si>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</si>
  <si>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</si>
  <si>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</si>
  <si>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</si>
  <si>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</si>
  <si>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</si>
  <si>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</si>
  <si>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</si>
  <si>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</si>
  <si>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</si>
  <si>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</si>
  <si>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</si>
  <si>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</si>
  <si>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</si>
  <si>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</si>
  <si>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</si>
  <si>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</si>
  <si>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</si>
  <si>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</si>
  <si>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</si>
  <si>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</si>
  <si>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</si>
  <si>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</si>
  <si>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</si>
  <si>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</si>
  <si>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</si>
  <si>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</si>
  <si>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</si>
  <si>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</si>
  <si>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</si>
  <si>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</si>
  <si>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</si>
  <si>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</si>
  <si>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</si>
  <si>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</si>
  <si>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</si>
  <si>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</si>
  <si>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</si>
  <si>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</si>
  <si>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</si>
  <si>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</si>
  <si>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</si>
  <si>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</si>
  <si>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</si>
  <si>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</si>
  <si>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</si>
  <si>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</si>
  <si>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</si>
  <si>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</si>
  <si>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</si>
  <si>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</si>
  <si>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</si>
  <si>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</si>
  <si>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</si>
  <si>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</si>
  <si>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</si>
  <si>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</si>
  <si>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</si>
  <si>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</si>
  <si>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</si>
  <si>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</si>
  <si>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</si>
  <si>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</si>
  <si>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</si>
  <si>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</si>
  <si>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</si>
  <si>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</si>
  <si>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</si>
  <si>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</si>
  <si>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</si>
  <si>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</si>
  <si>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</si>
  <si>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</si>
  <si>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</si>
  <si>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</si>
  <si>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</si>
  <si>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</si>
  <si>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</si>
  <si>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</si>
  <si>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</si>
  <si>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</si>
  <si>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</si>
  <si>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</si>
  <si>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</si>
  <si>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</si>
  <si>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</si>
  <si>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</si>
  <si>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</si>
  <si>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</si>
  <si>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</si>
  <si>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</si>
  <si>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</si>
  <si>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</si>
  <si>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</si>
  <si>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</si>
  <si>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</si>
  <si>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</si>
  <si>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</si>
  <si>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</si>
  <si>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</si>
  <si>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</si>
  <si>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</si>
  <si>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</si>
  <si>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</si>
  <si>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</si>
  <si>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</si>
  <si>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</si>
  <si>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</si>
  <si>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</si>
  <si>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</si>
  <si>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</si>
  <si>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</si>
  <si>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</si>
  <si>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</si>
  <si>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</si>
  <si>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</si>
  <si>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</si>
  <si>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</si>
  <si>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</si>
  <si>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</si>
  <si>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</si>
  <si>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</si>
  <si>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</si>
  <si>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</si>
  <si>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</si>
  <si>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</si>
  <si>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</si>
  <si>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</si>
  <si>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</si>
  <si>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</si>
  <si>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</si>
  <si>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</si>
  <si>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</si>
  <si>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</si>
  <si>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</si>
  <si>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</si>
  <si>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</si>
  <si>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</si>
  <si>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</si>
  <si>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</si>
  <si>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</si>
  <si>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</si>
  <si>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</si>
  <si>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</si>
  <si>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</si>
  <si>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</si>
  <si>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</si>
  <si>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</si>
  <si>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</si>
  <si>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</si>
  <si>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</si>
  <si>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</si>
  <si>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</si>
  <si>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</si>
  <si>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</si>
  <si>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</si>
  <si>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</si>
  <si>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</si>
  <si>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</si>
  <si>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</si>
  <si>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</si>
  <si>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</si>
  <si>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</si>
  <si>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</si>
  <si>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</si>
  <si>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</si>
  <si>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</si>
  <si>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</si>
  <si>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</si>
  <si>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</si>
  <si>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</si>
  <si>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</si>
  <si>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</si>
  <si>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</si>
  <si>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</si>
  <si>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</si>
  <si>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</si>
  <si>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</si>
  <si>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</si>
  <si>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</si>
  <si>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</si>
  <si>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</si>
  <si>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</si>
  <si>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</si>
  <si>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</si>
  <si>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</si>
  <si>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</si>
  <si>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</si>
  <si>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</si>
  <si>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</si>
  <si>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</si>
  <si>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</si>
  <si>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</si>
  <si>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</si>
  <si>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</si>
  <si>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</si>
  <si>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</si>
  <si>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</si>
  <si>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</si>
  <si>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</si>
  <si>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</si>
  <si>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</si>
  <si>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</si>
  <si>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</si>
  <si>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</si>
  <si>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</si>
  <si>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</si>
  <si>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</si>
  <si>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</si>
  <si>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</si>
  <si>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</si>
  <si>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</si>
  <si>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</si>
  <si>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</si>
  <si>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</si>
  <si>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</si>
  <si>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</si>
  <si>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</si>
  <si>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</si>
  <si>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</si>
  <si>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</si>
  <si>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</si>
  <si>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</si>
  <si>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</si>
  <si>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</si>
  <si>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</si>
  <si>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</si>
  <si>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</si>
  <si>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</si>
  <si>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</si>
  <si>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</si>
  <si>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</si>
  <si>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</si>
  <si>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</si>
  <si>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</si>
  <si>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</si>
  <si>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</si>
  <si>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</si>
  <si>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</si>
  <si>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</si>
  <si>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</si>
  <si>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</si>
  <si>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</si>
  <si>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</si>
  <si>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</si>
  <si>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</si>
  <si>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</si>
  <si>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</si>
  <si>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</si>
  <si>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</si>
  <si>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</si>
  <si>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</si>
  <si>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</si>
  <si>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</si>
  <si>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</si>
  <si>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</si>
  <si>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</si>
  <si>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</si>
  <si>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</si>
  <si>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</si>
  <si>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</si>
  <si>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</si>
  <si>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</si>
  <si>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</si>
  <si>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</si>
  <si>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</si>
  <si>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</si>
  <si>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</si>
  <si>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</si>
  <si>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</si>
  <si>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</si>
  <si>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</si>
  <si>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</si>
  <si>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</si>
  <si>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</si>
  <si>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</si>
  <si>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</si>
  <si>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</si>
  <si>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</si>
  <si>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</si>
  <si>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</si>
  <si>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</si>
  <si>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</si>
  <si>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</si>
  <si>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</si>
  <si>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</si>
  <si>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</si>
  <si>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</si>
  <si>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</si>
  <si>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</si>
  <si>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</si>
  <si>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</si>
  <si>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</si>
  <si>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</si>
  <si>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</si>
  <si>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</si>
  <si>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</si>
  <si>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</si>
  <si>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</si>
  <si>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</si>
  <si>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</si>
  <si>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</si>
  <si>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</si>
  <si>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</si>
  <si>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</si>
  <si>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</si>
  <si>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</si>
  <si>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</si>
  <si>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</si>
  <si>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</si>
  <si>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</si>
  <si>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</si>
  <si>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</si>
  <si>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</si>
  <si>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</si>
  <si>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</si>
  <si>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</si>
  <si>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</si>
  <si>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</si>
  <si>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</si>
  <si>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</si>
  <si>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</si>
  <si>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</si>
  <si>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</si>
  <si>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</si>
  <si>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</si>
  <si>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</si>
  <si>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</si>
  <si>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</si>
  <si>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</si>
  <si>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</si>
  <si>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</si>
  <si>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</si>
  <si>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</si>
  <si>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</si>
  <si>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</si>
  <si>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</si>
  <si>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</si>
  <si>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</si>
  <si>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</si>
  <si>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</si>
  <si>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</si>
  <si>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</si>
  <si>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</si>
  <si>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</si>
  <si>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</si>
  <si>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</si>
  <si>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</si>
  <si>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</si>
  <si>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</si>
  <si>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</si>
  <si>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</si>
  <si>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</si>
  <si>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</si>
  <si>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</si>
  <si>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</si>
  <si>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</si>
  <si>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</si>
  <si>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</si>
  <si>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</si>
  <si>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</si>
  <si>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</si>
  <si>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</si>
  <si>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</si>
  <si>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</si>
  <si>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</si>
  <si>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</si>
  <si>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</si>
  <si>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</si>
  <si>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</si>
  <si>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</si>
  <si>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</si>
  <si>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</si>
  <si>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</si>
  <si>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</si>
  <si>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</si>
  <si>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</si>
  <si>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</si>
  <si>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</si>
  <si>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</si>
  <si>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</si>
  <si>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</si>
  <si>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</si>
  <si>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</si>
  <si>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</si>
  <si>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</si>
  <si>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</si>
  <si>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</si>
  <si>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</si>
  <si>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</si>
  <si>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</si>
  <si>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</si>
  <si>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</si>
  <si>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</si>
  <si>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</si>
  <si>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</si>
  <si>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</si>
  <si>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</si>
  <si>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</si>
  <si>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</si>
  <si>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</si>
  <si>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</si>
  <si>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</si>
  <si>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</si>
  <si>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</si>
  <si>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</si>
  <si>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</si>
  <si>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</si>
  <si>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</si>
  <si>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</si>
  <si>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</si>
  <si>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</si>
  <si>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</si>
  <si>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</si>
  <si>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</si>
  <si>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</si>
  <si>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</si>
  <si>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</si>
  <si>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</si>
  <si>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</si>
  <si>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</si>
  <si>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</si>
  <si>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</si>
  <si>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</si>
  <si>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</si>
  <si>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</si>
  <si>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</si>
  <si>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</si>
  <si>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</si>
  <si>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</si>
  <si>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</si>
  <si>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</si>
  <si>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</si>
  <si>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</si>
  <si>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</si>
  <si>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</si>
  <si>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</si>
  <si>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</si>
  <si>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</si>
  <si>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</si>
  <si>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</si>
  <si>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</si>
  <si>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</si>
  <si>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</si>
  <si>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</si>
  <si>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</si>
  <si>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</si>
  <si>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</si>
  <si>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</si>
  <si>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</si>
  <si>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</si>
  <si>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</si>
  <si>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</si>
  <si>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</si>
  <si>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</si>
  <si>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</si>
  <si>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</si>
  <si>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</si>
  <si>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</si>
  <si>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</si>
  <si>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</si>
  <si>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</si>
  <si>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</si>
  <si>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</si>
  <si>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</si>
  <si>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</si>
  <si>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</si>
  <si>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</si>
  <si>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</si>
  <si>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</si>
  <si>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</si>
  <si>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</si>
  <si>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</si>
  <si>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</si>
  <si>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</si>
  <si>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</si>
  <si>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</si>
  <si>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</si>
  <si>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</si>
  <si>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</si>
  <si>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</si>
  <si>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</si>
  <si>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</si>
  <si>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</si>
  <si>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</si>
  <si>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</si>
  <si>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</si>
  <si>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</si>
  <si>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</si>
  <si>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</si>
  <si>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</si>
  <si>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</si>
  <si>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</si>
  <si>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</si>
  <si>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</si>
  <si>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</si>
  <si>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</si>
  <si>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</si>
  <si>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</si>
  <si>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</si>
  <si>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</si>
  <si>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</si>
  <si>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</si>
  <si>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</si>
  <si>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</si>
  <si>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</si>
  <si>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</si>
  <si>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</si>
  <si>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</si>
  <si>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</si>
  <si>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</si>
  <si>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</si>
  <si>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</si>
  <si>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</si>
  <si>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</si>
  <si>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</si>
  <si>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</si>
  <si>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</si>
  <si>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</si>
  <si>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</si>
  <si>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</si>
  <si>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</si>
  <si>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</si>
  <si>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</si>
  <si>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</si>
  <si>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</si>
  <si>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</si>
  <si>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</si>
  <si>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</si>
  <si>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</si>
  <si>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</si>
  <si>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</si>
  <si>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</si>
  <si>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</si>
  <si>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</si>
  <si>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</si>
  <si>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</si>
  <si>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</si>
  <si>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</si>
  <si>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</si>
  <si>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</si>
  <si>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</si>
  <si>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</si>
  <si>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</si>
  <si>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</si>
  <si>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</si>
  <si>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</si>
  <si>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</si>
  <si>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</si>
  <si>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</si>
  <si>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</si>
  <si>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</si>
  <si>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</si>
  <si>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</si>
  <si>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</si>
  <si>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</si>
  <si>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</si>
  <si>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</si>
  <si>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</si>
  <si>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</si>
  <si>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</si>
  <si>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</si>
  <si>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</si>
  <si>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</si>
  <si>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</si>
  <si>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</si>
  <si>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</si>
  <si>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</si>
  <si>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</si>
  <si>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</si>
  <si>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</si>
  <si>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</si>
  <si>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</si>
  <si>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</si>
  <si>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</si>
  <si>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</si>
  <si>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</si>
  <si>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</si>
  <si>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</si>
  <si>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</si>
  <si>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</si>
  <si>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</si>
  <si>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</si>
  <si>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</si>
  <si>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</si>
  <si>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</si>
  <si>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</si>
  <si>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</si>
  <si>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</si>
  <si>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</si>
  <si>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</si>
  <si>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</si>
  <si>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</si>
  <si>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</si>
  <si>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</si>
  <si>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</si>
  <si>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</si>
  <si>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</si>
  <si>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</si>
  <si>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</si>
  <si>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</si>
  <si>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</si>
  <si>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</si>
  <si>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</si>
  <si>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</si>
  <si>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</si>
  <si>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</si>
  <si>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</si>
  <si>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</si>
  <si>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</si>
  <si>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</si>
  <si>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</si>
  <si>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</si>
  <si>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</si>
  <si>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</si>
  <si>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</si>
  <si>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</si>
  <si>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</si>
  <si>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</si>
  <si>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</si>
  <si>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</si>
  <si>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</si>
  <si>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</si>
  <si>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</si>
  <si>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</si>
  <si>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</si>
  <si>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</si>
  <si>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</si>
  <si>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</si>
  <si>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</si>
  <si>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</si>
  <si>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</si>
  <si>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</si>
  <si>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</si>
  <si>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</si>
  <si>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</si>
  <si>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</si>
  <si>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</si>
  <si>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</si>
  <si>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</si>
  <si>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</si>
  <si>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</si>
  <si>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</si>
  <si>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</si>
  <si>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</si>
  <si>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</si>
  <si>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</si>
  <si>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</si>
  <si>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</si>
  <si>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</si>
  <si>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</si>
  <si>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</si>
  <si>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</si>
  <si>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</si>
  <si>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</si>
  <si>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</si>
  <si>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</si>
  <si>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</si>
  <si>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</si>
  <si>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</si>
  <si>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</si>
  <si>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</si>
  <si>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</si>
  <si>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</si>
  <si>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</si>
  <si>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</si>
  <si>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</si>
  <si>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</si>
  <si>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</si>
  <si>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</si>
  <si>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</si>
  <si>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</si>
  <si>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</si>
  <si>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</si>
  <si>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</si>
  <si>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</si>
  <si>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</si>
  <si>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</si>
  <si>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</si>
  <si>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</si>
  <si>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</si>
  <si>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</si>
  <si>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</si>
  <si>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</si>
  <si>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</si>
  <si>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</si>
  <si>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</si>
  <si>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</si>
  <si>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</si>
  <si>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</si>
  <si>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</si>
  <si>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</si>
  <si>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</si>
  <si>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</si>
  <si>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</si>
  <si>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</si>
  <si>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</si>
  <si>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</si>
  <si>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</si>
  <si>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</si>
  <si>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</si>
  <si>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</si>
  <si>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</si>
  <si>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</si>
  <si>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</si>
  <si>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</si>
  <si>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</si>
  <si>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</si>
  <si>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</si>
  <si>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</si>
  <si>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</si>
  <si>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</si>
  <si>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</si>
  <si>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</si>
  <si>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</si>
  <si>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</si>
  <si>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</si>
  <si>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</si>
  <si>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</si>
  <si>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</si>
  <si>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</si>
  <si>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</si>
  <si>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</si>
  <si>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</si>
  <si>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</si>
  <si>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</si>
  <si>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</si>
  <si>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</si>
  <si>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</si>
  <si>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</si>
  <si>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</si>
  <si>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</si>
  <si>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</si>
  <si>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</si>
  <si>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</si>
  <si>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</si>
  <si>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</si>
  <si>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</si>
  <si>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</si>
  <si>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</si>
  <si>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</si>
  <si>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</si>
  <si>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</si>
  <si>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</si>
  <si>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</si>
  <si>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</si>
  <si>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</si>
  <si>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</si>
  <si>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</si>
  <si>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</si>
  <si>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</si>
  <si>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</si>
  <si>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</si>
  <si>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</si>
  <si>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</si>
  <si>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</si>
  <si>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</si>
  <si>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</si>
  <si>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</si>
  <si>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</si>
  <si>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</si>
  <si>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</si>
  <si>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</si>
  <si>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</si>
  <si>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</si>
  <si>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</si>
  <si>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</si>
  <si>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</si>
  <si>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</si>
  <si>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</si>
  <si>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</si>
  <si>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</si>
  <si>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</si>
  <si>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</si>
  <si>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</si>
  <si>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</si>
  <si>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</si>
  <si>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</si>
  <si>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</si>
  <si>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</si>
  <si>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</si>
  <si>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</si>
  <si>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</si>
  <si>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</si>
  <si>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</si>
  <si>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</si>
  <si>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</si>
  <si>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</si>
  <si>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</si>
  <si>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</si>
  <si>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</si>
  <si>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</si>
  <si>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</si>
  <si>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</si>
  <si>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</si>
  <si>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</si>
  <si>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</si>
  <si>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</si>
  <si>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</si>
  <si>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</si>
  <si>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</si>
  <si>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</si>
  <si>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</si>
  <si>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</si>
  <si>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</si>
  <si>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</si>
  <si>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</si>
  <si>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</si>
  <si>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</si>
  <si>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</si>
  <si>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</si>
  <si>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</si>
  <si>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</si>
  <si>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</si>
  <si>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</si>
  <si>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</si>
  <si>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</si>
  <si>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</si>
  <si>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</si>
  <si>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</si>
  <si>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</si>
  <si>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</si>
  <si>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</si>
  <si>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</si>
  <si>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</si>
  <si>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</si>
  <si>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</si>
  <si>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</si>
  <si>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</si>
  <si>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</si>
  <si>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</si>
  <si>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</si>
  <si>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</si>
  <si>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</si>
  <si>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</si>
  <si>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</si>
  <si>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</si>
  <si>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</si>
  <si>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</si>
  <si>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</si>
  <si>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</si>
  <si>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</si>
  <si>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</si>
  <si>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</si>
  <si>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</si>
  <si>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</si>
  <si>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</si>
  <si>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</si>
  <si>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</si>
  <si>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</si>
  <si>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</si>
  <si>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</si>
  <si>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</si>
  <si>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</si>
  <si>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</si>
  <si>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</si>
  <si>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</si>
  <si>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</si>
  <si>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</si>
  <si>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</si>
  <si>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</si>
  <si>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</si>
  <si>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</si>
  <si>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</si>
  <si>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</si>
  <si>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</si>
  <si>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</si>
  <si>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</si>
  <si>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</si>
  <si>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</si>
  <si>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</si>
  <si>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</si>
  <si>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</si>
  <si>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</si>
  <si>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</si>
  <si>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</si>
  <si>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</si>
  <si>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</si>
  <si>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</si>
  <si>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</si>
  <si>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</si>
  <si>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</si>
  <si>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</si>
  <si>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</si>
  <si>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</si>
  <si>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</si>
  <si>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</si>
  <si>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</si>
  <si>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</si>
  <si>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</si>
  <si>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</si>
  <si>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</si>
  <si>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</si>
  <si>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</si>
  <si>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</si>
  <si>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</si>
  <si>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</si>
  <si>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</si>
  <si>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</si>
  <si>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</si>
  <si>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</si>
  <si>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</si>
  <si>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</si>
  <si>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</si>
  <si>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</si>
  <si>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</si>
  <si>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</si>
  <si>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</si>
  <si>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</si>
  <si>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</si>
  <si>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</si>
  <si>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</si>
  <si>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</si>
  <si>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</si>
  <si>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</si>
  <si>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</si>
  <si>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</si>
  <si>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</si>
  <si>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</si>
  <si>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</si>
  <si>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</si>
  <si>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</si>
  <si>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</si>
  <si>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</si>
  <si>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</si>
  <si>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</si>
  <si>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</si>
  <si>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</si>
  <si>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</si>
  <si>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</si>
  <si>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</si>
  <si>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</si>
  <si>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</si>
  <si>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</si>
  <si>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</si>
  <si>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</si>
  <si>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</si>
  <si>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</si>
  <si>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</si>
  <si>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</si>
  <si>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</si>
  <si>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</si>
  <si>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</si>
  <si>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</si>
  <si>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</si>
  <si>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</si>
  <si>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</si>
  <si>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</si>
  <si>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</si>
  <si>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</si>
  <si>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</si>
  <si>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</si>
  <si>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</si>
  <si>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</si>
  <si>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</si>
  <si>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</si>
  <si>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</si>
  <si>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</si>
  <si>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</si>
  <si>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</si>
  <si>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</si>
  <si>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</si>
  <si>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</si>
  <si>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</si>
  <si>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</si>
  <si>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</si>
  <si>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</si>
  <si>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</si>
  <si>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</si>
  <si>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</si>
  <si>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</si>
  <si>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</si>
  <si>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</si>
  <si>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</si>
  <si>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</si>
  <si>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</si>
  <si>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</si>
  <si>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</si>
  <si>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</si>
  <si>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</si>
  <si>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</si>
  <si>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</si>
  <si>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</si>
  <si>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</si>
  <si>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</si>
  <si>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</si>
  <si>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</si>
  <si>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</si>
  <si>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</si>
  <si>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</si>
  <si>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</si>
  <si>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</si>
  <si>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</si>
  <si>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</si>
  <si>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</si>
  <si>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</si>
  <si>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</si>
  <si>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</si>
  <si>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</si>
  <si>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</si>
  <si>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</si>
  <si>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</si>
  <si>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</si>
  <si>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</si>
  <si>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</si>
  <si>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</si>
  <si>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</si>
  <si>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</si>
  <si>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</si>
  <si>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</si>
  <si>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</si>
  <si>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</si>
  <si>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</si>
  <si>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</si>
  <si>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</si>
  <si>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</si>
  <si>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</si>
  <si>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</si>
  <si>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</si>
  <si>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</si>
  <si>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</si>
  <si>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</si>
  <si>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</si>
  <si>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</si>
  <si>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</si>
  <si>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</si>
  <si>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</si>
  <si>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</si>
  <si>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</si>
  <si>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</si>
  <si>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</si>
  <si>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</si>
  <si>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</si>
  <si>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</si>
  <si>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</si>
  <si>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</si>
  <si>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</si>
  <si>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</si>
  <si>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</si>
  <si>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</si>
  <si>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</si>
  <si>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</si>
  <si>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</si>
  <si>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</si>
  <si>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</si>
  <si>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</si>
  <si>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</si>
  <si>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</si>
  <si>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</si>
  <si>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</si>
  <si>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</si>
  <si>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</si>
  <si>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</si>
  <si>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</si>
  <si>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</si>
  <si>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</si>
  <si>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</si>
  <si>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</si>
  <si>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</si>
  <si>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</si>
  <si>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</si>
  <si>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</si>
  <si>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</si>
  <si>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</si>
  <si>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</si>
  <si>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</si>
  <si>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</si>
  <si>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</si>
  <si>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</si>
  <si>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</si>
  <si>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</si>
  <si>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</si>
  <si>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</si>
  <si>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</si>
  <si>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</si>
  <si>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</si>
  <si>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</si>
  <si>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</si>
  <si>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</si>
  <si>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</si>
  <si>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</si>
  <si>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</si>
  <si>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</si>
  <si>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</si>
  <si>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</si>
  <si>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</si>
  <si>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</si>
  <si>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</si>
  <si>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</si>
  <si>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</si>
  <si>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</si>
  <si>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</si>
  <si>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</si>
  <si>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</si>
  <si>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</si>
  <si>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</si>
  <si>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</si>
  <si>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</si>
  <si>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</si>
  <si>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</si>
  <si>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</si>
  <si>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</si>
  <si>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</si>
  <si>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</si>
  <si>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</si>
  <si>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</si>
  <si>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</si>
  <si>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</si>
  <si>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</si>
  <si>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</si>
  <si>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</si>
  <si>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</si>
  <si>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</si>
  <si>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</si>
  <si>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</si>
  <si>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</si>
  <si>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</si>
  <si>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</si>
  <si>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</si>
  <si>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</si>
  <si>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</si>
  <si>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</si>
  <si>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</si>
  <si>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</si>
  <si>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</si>
  <si>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</si>
  <si>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</si>
  <si>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</si>
  <si>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</si>
  <si>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</si>
  <si>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</si>
  <si>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</si>
  <si>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</si>
  <si>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</si>
  <si>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</si>
  <si>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</si>
  <si>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</si>
  <si>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</si>
  <si>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</si>
  <si>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</si>
  <si>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</si>
  <si>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</si>
  <si>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</si>
  <si>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</si>
  <si>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</si>
  <si>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</si>
  <si>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</si>
  <si>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</si>
  <si>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</si>
  <si>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</si>
  <si>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</si>
  <si>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</si>
  <si>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</si>
  <si>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</si>
  <si>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</si>
  <si>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</si>
  <si>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</si>
  <si>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</si>
  <si>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</si>
  <si>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</si>
  <si>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</si>
  <si>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</si>
  <si>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</si>
  <si>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</si>
  <si>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</si>
  <si>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</si>
  <si>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</si>
  <si>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</si>
  <si>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</si>
  <si>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</si>
  <si>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</si>
  <si>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</si>
  <si>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</si>
  <si>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</si>
  <si>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</si>
  <si>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</si>
  <si>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</si>
  <si>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</si>
  <si>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</si>
  <si>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</si>
  <si>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</si>
  <si>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</si>
  <si>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</si>
  <si>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</si>
  <si>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</si>
  <si>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</si>
  <si>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</si>
  <si>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</si>
  <si>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</si>
  <si>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</si>
  <si>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</si>
  <si>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</si>
  <si>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</si>
  <si>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</si>
  <si>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</si>
  <si>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</si>
  <si>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</si>
  <si>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</si>
  <si>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</si>
  <si>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</si>
  <si>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</si>
  <si>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</si>
  <si>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</si>
  <si>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</si>
  <si>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</si>
  <si>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</si>
  <si>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</si>
  <si>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</si>
  <si>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</si>
  <si>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</si>
  <si>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</si>
  <si>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</si>
  <si>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</si>
  <si>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</si>
  <si>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</si>
  <si>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</si>
  <si>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</si>
  <si>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</si>
  <si>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</si>
  <si>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</si>
  <si>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</si>
  <si>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</si>
  <si>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</si>
  <si>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</si>
  <si>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</si>
  <si>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</si>
  <si>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</si>
  <si>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</si>
  <si>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</si>
  <si>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</si>
  <si>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</si>
  <si>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</si>
  <si>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</si>
  <si>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</si>
  <si>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</si>
  <si>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</si>
  <si>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</si>
  <si>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</si>
  <si>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</si>
  <si>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</si>
  <si>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</si>
  <si>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</si>
  <si>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</si>
  <si>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</si>
  <si>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</si>
  <si>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</si>
  <si>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</si>
  <si>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</si>
  <si>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</si>
  <si>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</si>
  <si>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</si>
  <si>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</si>
  <si>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</si>
  <si>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</si>
  <si>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</si>
  <si>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</si>
  <si>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</si>
  <si>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</si>
  <si>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</si>
  <si>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</si>
  <si>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</si>
  <si>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</si>
  <si>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</si>
  <si>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</si>
  <si>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</si>
  <si>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</si>
  <si>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</si>
  <si>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</si>
  <si>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</si>
  <si>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</si>
  <si>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</si>
  <si>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</si>
  <si>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</si>
  <si>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</si>
  <si>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</si>
  <si>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</si>
  <si>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</si>
  <si>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</si>
  <si>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</si>
  <si>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</si>
  <si>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</si>
  <si>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</si>
  <si>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</si>
  <si>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</si>
  <si>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</si>
  <si>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</si>
  <si>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</si>
  <si>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</si>
  <si>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</si>
  <si>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</si>
  <si>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</si>
  <si>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</si>
  <si>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</si>
  <si>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</si>
  <si>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</si>
  <si>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</si>
  <si>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</si>
  <si>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</si>
  <si>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</si>
  <si>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</si>
  <si>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</si>
  <si>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</si>
  <si>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</si>
  <si>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</si>
  <si>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</si>
  <si>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</si>
  <si>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</si>
  <si>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</si>
  <si>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</si>
  <si>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</si>
  <si>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</si>
  <si>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</si>
  <si>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</si>
  <si>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</si>
  <si>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</si>
  <si>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</si>
  <si>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</si>
  <si>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</si>
  <si>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</si>
  <si>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</si>
  <si>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</si>
  <si>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</si>
  <si>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</si>
  <si>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</si>
  <si>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</si>
  <si>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</si>
  <si>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</si>
  <si>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</si>
  <si>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</si>
  <si>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</si>
  <si>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</si>
  <si>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</si>
  <si>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</si>
  <si>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</si>
  <si>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</si>
  <si>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</si>
  <si>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</si>
  <si>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</si>
  <si>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</si>
  <si>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</si>
  <si>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</si>
  <si>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</si>
  <si>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</si>
  <si>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</si>
  <si>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</si>
  <si>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</si>
  <si>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</si>
  <si>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</si>
  <si>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</si>
  <si>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</si>
  <si>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</si>
  <si>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</si>
  <si>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</si>
  <si>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</si>
  <si>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</si>
  <si>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</si>
  <si>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</si>
  <si>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</si>
  <si>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</si>
  <si>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</si>
  <si>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</si>
  <si>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</si>
  <si>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</si>
  <si>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</si>
  <si>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</si>
  <si>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</si>
  <si>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</si>
  <si>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</si>
  <si>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</si>
  <si>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</si>
  <si>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</si>
  <si>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</si>
  <si>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</si>
  <si>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</si>
  <si>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</si>
  <si>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</si>
  <si>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</si>
  <si>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</si>
  <si>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</si>
  <si>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</si>
  <si>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</si>
  <si>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</si>
  <si>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</si>
  <si>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</si>
  <si>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</si>
  <si>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</si>
  <si>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</si>
  <si>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</si>
  <si>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</si>
  <si>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</si>
  <si>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</si>
  <si>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</si>
  <si>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</si>
  <si>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</si>
  <si>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</si>
  <si>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</si>
  <si>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</si>
  <si>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</si>
  <si>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</si>
  <si>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</si>
  <si>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</si>
  <si>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</si>
  <si>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</si>
  <si>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</si>
  <si>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</si>
  <si>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</si>
  <si>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</si>
  <si>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</si>
  <si>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</si>
  <si>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</si>
  <si>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</si>
  <si>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</si>
  <si>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</si>
  <si>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</si>
  <si>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</si>
  <si>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</si>
  <si>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</si>
  <si>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</si>
  <si>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</si>
  <si>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</si>
  <si>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</si>
  <si>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</si>
  <si>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</si>
  <si>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</si>
  <si>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</si>
  <si>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</si>
  <si>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</si>
  <si>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</si>
  <si>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</si>
  <si>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</si>
  <si>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</si>
  <si>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</si>
  <si>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</si>
  <si>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</si>
  <si>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</si>
  <si>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</si>
  <si>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</si>
  <si>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</si>
  <si>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</si>
  <si>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</si>
  <si>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</si>
  <si>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</si>
  <si>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</si>
  <si>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</si>
  <si>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</si>
  <si>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</si>
  <si>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</si>
  <si>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</si>
  <si>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</si>
  <si>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</si>
  <si>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</si>
  <si>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</si>
  <si>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</si>
  <si>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</si>
  <si>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</si>
  <si>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</si>
  <si>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</si>
  <si>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</si>
  <si>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</si>
  <si>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</si>
  <si>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</si>
  <si>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</si>
  <si>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</si>
  <si>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</si>
  <si>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</si>
  <si>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</si>
  <si>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</si>
  <si>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</si>
  <si>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</si>
  <si>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</si>
  <si>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</si>
  <si>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</si>
  <si>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</si>
  <si>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</si>
  <si>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</si>
  <si>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</si>
  <si>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</si>
  <si>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</si>
  <si>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</si>
  <si>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</si>
  <si>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</si>
  <si>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</si>
  <si>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</si>
  <si>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</si>
  <si>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</si>
  <si>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</si>
  <si>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</si>
  <si>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</si>
  <si>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</si>
  <si>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</si>
  <si>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</si>
  <si>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</si>
  <si>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</si>
  <si>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</si>
  <si>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</si>
  <si>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</si>
  <si>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</si>
  <si>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</si>
  <si>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</si>
  <si>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</si>
  <si>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</si>
  <si>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</si>
  <si>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</si>
  <si>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</si>
  <si>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</si>
  <si>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</si>
  <si>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</si>
  <si>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</si>
  <si>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</si>
  <si>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</si>
  <si>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</si>
  <si>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</si>
  <si>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</si>
  <si>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</si>
  <si>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</si>
  <si>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</si>
  <si>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</si>
  <si>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</si>
  <si>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</si>
  <si>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</si>
  <si>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</si>
  <si>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</si>
  <si>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</si>
  <si>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</si>
  <si>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</si>
  <si>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</si>
  <si>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</si>
  <si>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</si>
  <si>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</si>
  <si>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</si>
  <si>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</si>
  <si>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</si>
  <si>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</si>
  <si>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</si>
  <si>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</si>
  <si>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</si>
  <si>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</si>
  <si>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</si>
  <si>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</si>
  <si>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</si>
  <si>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</si>
  <si>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</si>
  <si>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</si>
  <si>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</si>
  <si>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</si>
  <si>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</si>
  <si>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</si>
  <si>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</si>
  <si>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</si>
  <si>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</si>
  <si>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</si>
  <si>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</si>
  <si>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</si>
  <si>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</si>
  <si>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</si>
  <si>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</si>
  <si>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</si>
  <si>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</si>
  <si>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</si>
  <si>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</si>
  <si>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</si>
  <si>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</si>
  <si>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</si>
  <si>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</si>
  <si>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</si>
  <si>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</si>
  <si>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</si>
  <si>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</si>
  <si>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</si>
  <si>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</si>
  <si>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</si>
  <si>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</si>
  <si>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</si>
  <si>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</si>
  <si>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</si>
  <si>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</si>
  <si>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</si>
  <si>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</si>
  <si>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</si>
  <si>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</si>
  <si>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</si>
  <si>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</si>
  <si>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</si>
  <si>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</si>
  <si>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</si>
  <si>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</si>
  <si>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</si>
  <si>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</si>
  <si>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</si>
  <si>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</si>
  <si>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</si>
  <si>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</si>
  <si>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</si>
  <si>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</si>
  <si>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</si>
  <si>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</si>
  <si>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</si>
  <si>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</si>
  <si>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</si>
  <si>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</si>
  <si>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</si>
  <si>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</si>
  <si>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</si>
  <si>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</si>
  <si>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</si>
  <si>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</si>
  <si>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</si>
  <si>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</si>
  <si>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</si>
  <si>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</si>
  <si>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</si>
  <si>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</si>
  <si>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</si>
  <si>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</si>
  <si>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</si>
  <si>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</si>
  <si>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</si>
  <si>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</si>
  <si>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</si>
  <si>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</si>
  <si>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</si>
  <si>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</si>
  <si>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</si>
  <si>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</si>
  <si>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</si>
  <si>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</si>
  <si>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</si>
  <si>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</si>
  <si>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</si>
  <si>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</si>
  <si>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</si>
  <si>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</si>
  <si>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</si>
  <si>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</si>
  <si>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</si>
  <si>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</si>
  <si>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</si>
  <si>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</si>
  <si>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</si>
  <si>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</si>
  <si>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</si>
  <si>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</si>
  <si>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</si>
  <si>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</si>
  <si>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</si>
  <si>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</si>
  <si>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</si>
  <si>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</si>
  <si>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</si>
  <si>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</si>
  <si>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</si>
  <si>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</si>
  <si>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</si>
  <si>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</si>
  <si>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</si>
  <si>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</si>
  <si>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</si>
  <si>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</si>
  <si>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</si>
  <si>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</si>
  <si>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</si>
  <si>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</si>
  <si>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</si>
  <si>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</si>
  <si>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</si>
  <si>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</si>
  <si>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</si>
  <si>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</si>
  <si>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</si>
  <si>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</si>
  <si>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</si>
  <si>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</si>
  <si>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</si>
  <si>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</si>
  <si>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</si>
  <si>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</si>
  <si>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</si>
  <si>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</si>
  <si>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</si>
  <si>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</si>
  <si>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</si>
  <si>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</si>
  <si>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</si>
  <si>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</si>
  <si>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</si>
  <si>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</si>
  <si>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</si>
  <si>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</si>
  <si>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</si>
  <si>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</si>
  <si>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</si>
  <si>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</si>
  <si>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</si>
  <si>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</si>
  <si>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</si>
  <si>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</si>
  <si>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</si>
  <si>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</si>
  <si>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</si>
  <si>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</si>
  <si>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</si>
  <si>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</si>
  <si>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</si>
  <si>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</si>
  <si>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</si>
  <si>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</si>
  <si>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</si>
  <si>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</si>
  <si>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</si>
  <si>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</si>
  <si>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</si>
  <si>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</si>
  <si>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</si>
  <si>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</si>
  <si>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</si>
  <si>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</si>
  <si>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</si>
  <si>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</si>
  <si>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</si>
  <si>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</si>
  <si>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</si>
  <si>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</si>
  <si>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</si>
  <si>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</si>
  <si>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</si>
  <si>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</si>
  <si>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</si>
  <si>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</si>
  <si>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</si>
  <si>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</si>
  <si>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</si>
  <si>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</si>
  <si>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</si>
  <si>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</si>
  <si>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</si>
  <si>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</si>
  <si>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</si>
  <si>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</si>
  <si>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</si>
  <si>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</si>
  <si>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</si>
  <si>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</si>
  <si>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</si>
  <si>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</si>
  <si>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</si>
  <si>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</si>
  <si>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</si>
  <si>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</si>
  <si>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</si>
  <si>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</si>
  <si>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</si>
  <si>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</si>
  <si>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</si>
  <si>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</si>
  <si>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</si>
  <si>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</si>
  <si>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</si>
  <si>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</si>
  <si>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</si>
  <si>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</si>
  <si>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</si>
  <si>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</si>
  <si>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</si>
  <si>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</si>
  <si>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</si>
  <si>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</si>
  <si>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</si>
  <si>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</si>
  <si>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</si>
  <si>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</si>
  <si>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</si>
  <si>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</si>
  <si>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</si>
  <si>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</si>
  <si>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</si>
  <si>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</si>
  <si>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</si>
  <si>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</si>
  <si>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</si>
  <si>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</si>
  <si>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</si>
  <si>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</si>
  <si>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</si>
  <si>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</si>
  <si>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</si>
  <si>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</si>
  <si>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</si>
  <si>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</si>
  <si>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</si>
  <si>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</si>
  <si>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</si>
  <si>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</si>
  <si>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</si>
  <si>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</si>
  <si>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</si>
  <si>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</si>
  <si>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</si>
  <si>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</si>
  <si>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</si>
  <si>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</si>
  <si>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</si>
  <si>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</si>
  <si>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</si>
  <si>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</si>
  <si>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</si>
  <si>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</si>
  <si>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</si>
  <si>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</si>
  <si>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</si>
  <si>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</si>
  <si>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</si>
  <si>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</si>
  <si>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</si>
  <si>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</si>
  <si>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</si>
  <si>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</si>
  <si>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</si>
  <si>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</si>
  <si>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</si>
  <si>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</si>
  <si>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</si>
  <si>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</si>
  <si>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</si>
  <si>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</si>
  <si>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</si>
  <si>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</si>
  <si>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</si>
  <si>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</si>
  <si>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</si>
  <si>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</si>
  <si>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</si>
  <si>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</si>
  <si>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</si>
  <si>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</si>
  <si>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</si>
  <si>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</si>
  <si>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</si>
  <si>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</si>
  <si>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</si>
  <si>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</si>
  <si>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</si>
  <si>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</si>
  <si>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</si>
  <si>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</si>
  <si>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</si>
  <si>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</si>
  <si>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</si>
  <si>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</si>
  <si>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</si>
  <si>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</si>
  <si>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</si>
  <si>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</si>
  <si>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</si>
  <si>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</si>
  <si>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</si>
  <si>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</si>
  <si>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</si>
  <si>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</si>
  <si>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</si>
  <si>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</si>
  <si>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</si>
  <si>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</si>
  <si>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</si>
  <si>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</si>
  <si>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</si>
  <si>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</si>
  <si>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</si>
  <si>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</si>
  <si>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</si>
  <si>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</si>
  <si>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</si>
  <si>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</si>
  <si>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</si>
  <si>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</si>
  <si>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</si>
  <si>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</si>
  <si>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</si>
  <si>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</si>
  <si>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</si>
  <si>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</si>
  <si>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</si>
  <si>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</si>
  <si>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</si>
  <si>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</si>
  <si>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</si>
  <si>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</si>
  <si>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</si>
  <si>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</si>
  <si>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</si>
  <si>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</si>
  <si>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</si>
  <si>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</si>
  <si>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</si>
  <si>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</si>
  <si>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</si>
  <si>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</si>
  <si>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</si>
  <si>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</si>
  <si>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</si>
  <si>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</si>
  <si>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</si>
  <si>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</si>
  <si>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</si>
  <si>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</si>
  <si>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</si>
  <si>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</si>
  <si>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</si>
  <si>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</si>
  <si>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</si>
  <si>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</si>
  <si>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</si>
  <si>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</si>
  <si>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</si>
  <si>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</si>
  <si>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</si>
  <si>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</si>
  <si>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</si>
  <si>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</si>
  <si>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</si>
  <si>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</si>
  <si>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</si>
  <si>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</si>
  <si>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</si>
  <si>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</si>
  <si>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</si>
  <si>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</si>
  <si>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</si>
  <si>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</si>
  <si>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</si>
  <si>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</si>
  <si>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</si>
  <si>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</si>
  <si>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</si>
  <si>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</si>
  <si>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</si>
  <si>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</si>
  <si>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</si>
  <si>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</si>
  <si>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</si>
  <si>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</si>
  <si>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</si>
  <si>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</si>
  <si>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</si>
  <si>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</si>
  <si>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</si>
  <si>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</si>
  <si>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</si>
  <si>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</si>
  <si>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</si>
  <si>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</si>
  <si>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</si>
  <si>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</si>
  <si>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</si>
  <si>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</si>
  <si>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</si>
  <si>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</si>
  <si>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</si>
  <si>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</si>
  <si>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</si>
  <si>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</si>
  <si>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</si>
  <si>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</si>
  <si>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</si>
  <si>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</si>
  <si>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</si>
  <si>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</si>
  <si>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</si>
  <si>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</si>
  <si>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</si>
  <si>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</si>
  <si>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</si>
  <si>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</si>
  <si>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</si>
  <si>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</si>
  <si>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</si>
  <si>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</si>
  <si>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</si>
  <si>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</si>
  <si>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</si>
  <si>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</si>
  <si>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</si>
  <si>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</si>
  <si>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</si>
  <si>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</si>
  <si>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</si>
  <si>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</si>
  <si>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</si>
  <si>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</si>
  <si>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</si>
  <si>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</si>
  <si>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</si>
  <si>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</si>
  <si>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</si>
  <si>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</si>
  <si>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</si>
  <si>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</si>
  <si>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</si>
  <si>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</si>
  <si>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</si>
  <si>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</si>
  <si>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</si>
  <si>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</si>
  <si>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</si>
  <si>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</si>
  <si>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</si>
  <si>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</si>
  <si>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</si>
  <si>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</si>
  <si>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</si>
  <si>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</si>
  <si>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</si>
  <si>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</si>
  <si>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</si>
  <si>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</si>
  <si>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</si>
  <si>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</si>
  <si>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</si>
  <si>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</si>
  <si>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</si>
  <si>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</si>
  <si>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</si>
  <si>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</si>
  <si>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</si>
  <si>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</si>
  <si>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</si>
  <si>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</si>
  <si>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</si>
  <si>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</si>
  <si>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</si>
  <si>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</si>
  <si>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</si>
  <si>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</si>
  <si>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</si>
  <si>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</si>
  <si>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</si>
  <si>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</si>
  <si>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</si>
  <si>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</si>
  <si>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</si>
  <si>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</si>
  <si>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</si>
  <si>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</si>
  <si>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</si>
  <si>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</si>
  <si>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</si>
  <si>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</si>
  <si>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</si>
  <si>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</si>
  <si>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</si>
  <si>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</si>
  <si>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</si>
  <si>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</si>
  <si>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</si>
  <si>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</si>
  <si>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</si>
  <si>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</si>
  <si>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</si>
  <si>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</si>
  <si>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</si>
  <si>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</si>
  <si>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</si>
  <si>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</si>
  <si>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</si>
  <si>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</si>
  <si>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</si>
  <si>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</si>
  <si>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</si>
  <si>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</si>
  <si>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</si>
  <si>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</si>
  <si>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</si>
  <si>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</si>
  <si>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</si>
  <si>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</si>
  <si>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</si>
  <si>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</si>
  <si>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</si>
  <si>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</si>
  <si>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</si>
  <si>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</si>
  <si>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</si>
  <si>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</si>
  <si>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</si>
  <si>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</si>
  <si>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</si>
  <si>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</si>
  <si>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</si>
  <si>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</si>
  <si>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</si>
  <si>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</si>
  <si>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</si>
  <si>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</si>
  <si>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</si>
  <si>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</si>
  <si>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</si>
  <si>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</si>
  <si>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</si>
  <si>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</si>
  <si>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</si>
  <si>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</si>
  <si>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</si>
  <si>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</si>
  <si>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</si>
  <si>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</si>
  <si>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</si>
  <si>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</si>
  <si>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</si>
  <si>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</si>
  <si>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</si>
  <si>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</si>
  <si>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</si>
  <si>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</si>
  <si>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</si>
  <si>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</si>
  <si>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</si>
  <si>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</si>
  <si>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</si>
  <si>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</si>
  <si>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</si>
  <si>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</si>
  <si>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</si>
  <si>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</si>
  <si>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</si>
  <si>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</si>
  <si>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</si>
  <si>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</si>
  <si>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</si>
  <si>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</si>
  <si>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</si>
  <si>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</si>
  <si>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</si>
  <si>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</si>
  <si>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</si>
  <si>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</si>
  <si>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</si>
  <si>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</si>
  <si>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</si>
  <si>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</si>
  <si>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</si>
  <si>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</si>
  <si>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</si>
  <si>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</si>
  <si>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</si>
  <si>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</si>
  <si>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</si>
  <si>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</si>
  <si>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</si>
  <si>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</si>
  <si>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</si>
  <si>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</si>
  <si>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</si>
  <si>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</si>
  <si>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</si>
  <si>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</si>
  <si>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</si>
  <si>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</si>
  <si>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</si>
  <si>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</si>
  <si>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</si>
  <si>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</si>
  <si>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</si>
  <si>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</si>
  <si>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</si>
  <si>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</si>
  <si>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</si>
  <si>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</si>
  <si>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</si>
  <si>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</si>
  <si>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</si>
  <si>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</si>
  <si>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</si>
  <si>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</si>
  <si>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</si>
  <si>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</si>
  <si>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</si>
  <si>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</si>
  <si>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</si>
  <si>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</si>
  <si>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</si>
  <si>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</si>
  <si>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</si>
  <si>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</si>
  <si>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</si>
  <si>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</si>
  <si>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</si>
  <si>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</si>
  <si>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</si>
  <si>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</si>
  <si>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</si>
  <si>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</si>
  <si>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</si>
  <si>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</si>
  <si>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</si>
  <si>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</si>
  <si>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</si>
  <si>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</si>
  <si>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</si>
  <si>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</si>
  <si>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</si>
  <si>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</si>
  <si>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</si>
  <si>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</si>
  <si>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</si>
  <si>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</si>
  <si>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</si>
  <si>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</si>
  <si>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</si>
  <si>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</si>
  <si>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</si>
  <si>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</si>
  <si>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</si>
  <si>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</si>
  <si>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</si>
  <si>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</si>
  <si>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</si>
  <si>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</si>
  <si>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</si>
  <si>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</si>
  <si>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</si>
  <si>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</si>
  <si>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</si>
  <si>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</si>
  <si>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</si>
  <si>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</si>
  <si>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</si>
  <si>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</si>
  <si>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</si>
  <si>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</si>
  <si>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</si>
  <si>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</si>
  <si>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</si>
  <si>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</si>
  <si>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</si>
  <si>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</si>
  <si>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</si>
  <si>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</si>
  <si>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</si>
  <si>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</si>
  <si>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</si>
  <si>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</si>
  <si>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</si>
  <si>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</si>
  <si>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</si>
  <si>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</si>
  <si>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</si>
  <si>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</si>
  <si>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</si>
  <si>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</si>
  <si>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</si>
  <si>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</si>
  <si>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</si>
  <si>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</si>
  <si>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</si>
  <si>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</si>
  <si>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</si>
  <si>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</si>
  <si>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</si>
  <si>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</si>
  <si>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</si>
  <si>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</si>
  <si>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</si>
  <si>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</si>
  <si>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</si>
  <si>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</si>
  <si>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</si>
  <si>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</si>
  <si>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</si>
  <si>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</si>
  <si>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</si>
  <si>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</si>
  <si>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</si>
  <si>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</si>
  <si>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</si>
  <si>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</si>
  <si>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</si>
  <si>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</si>
  <si>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</si>
  <si>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</si>
  <si>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</si>
  <si>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</si>
  <si>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</si>
  <si>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</si>
  <si>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</si>
  <si>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</si>
  <si>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</si>
  <si>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</si>
  <si>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</si>
  <si>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</si>
  <si>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</si>
  <si>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</si>
  <si>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</si>
  <si>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</si>
  <si>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</si>
  <si>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</si>
  <si>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</si>
  <si>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</si>
  <si>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</si>
  <si>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</si>
  <si>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</si>
  <si>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</si>
  <si>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</si>
  <si>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</si>
  <si>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</si>
  <si>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</si>
  <si>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</si>
  <si>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</si>
  <si>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</si>
  <si>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</si>
  <si>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</si>
  <si>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</si>
  <si>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</si>
  <si>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</si>
  <si>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</si>
  <si>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</si>
  <si>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</si>
  <si>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</si>
  <si>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</si>
  <si>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</si>
  <si>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</si>
  <si>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</si>
  <si>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</si>
  <si>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</si>
  <si>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</si>
  <si>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</si>
  <si>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</si>
  <si>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</si>
  <si>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</si>
  <si>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</si>
  <si>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</si>
  <si>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</si>
  <si>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</si>
  <si>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</si>
  <si>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</si>
  <si>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</si>
  <si>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</si>
  <si>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</si>
  <si>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</si>
  <si>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</si>
  <si>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</si>
  <si>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</si>
  <si>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</si>
  <si>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</si>
  <si>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</si>
  <si>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</si>
  <si>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</si>
  <si>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</si>
  <si>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</si>
  <si>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</si>
  <si>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</si>
  <si>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</si>
  <si>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</si>
  <si>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</si>
  <si>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</si>
  <si>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</si>
  <si>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</si>
  <si>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</si>
  <si>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</si>
  <si>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</si>
  <si>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</si>
  <si>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</si>
  <si>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</si>
  <si>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</si>
  <si>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</si>
  <si>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</si>
  <si>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</si>
  <si>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</si>
  <si>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</si>
  <si>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</si>
  <si>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</si>
  <si>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</si>
  <si>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</si>
  <si>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</si>
  <si>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</si>
  <si>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</si>
  <si>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</si>
  <si>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</si>
  <si>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</si>
  <si>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</si>
  <si>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</si>
  <si>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</si>
  <si>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</si>
  <si>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</si>
  <si>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</si>
  <si>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</si>
  <si>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</si>
  <si>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</si>
  <si>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</si>
  <si>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</si>
  <si>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</si>
  <si>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</si>
  <si>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</si>
  <si>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</si>
  <si>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</si>
  <si>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</si>
  <si>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</si>
  <si>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</si>
  <si>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</si>
  <si>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</si>
  <si>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</si>
  <si>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</si>
  <si>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</si>
  <si>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</si>
  <si>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</si>
  <si>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</si>
  <si>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</si>
  <si>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</si>
  <si>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</si>
  <si>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</si>
  <si>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</si>
  <si>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</si>
  <si>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</si>
  <si>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</si>
  <si>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</si>
  <si>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</si>
  <si>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</si>
  <si>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</si>
  <si>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</si>
  <si>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</si>
  <si>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</si>
  <si>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</si>
  <si>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</si>
  <si>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</si>
  <si>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</si>
  <si>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</si>
  <si>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</si>
  <si>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</si>
  <si>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</si>
  <si>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</si>
  <si>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</si>
  <si>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</si>
  <si>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</si>
  <si>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</si>
  <si>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</si>
  <si>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</si>
  <si>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</si>
  <si>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</si>
  <si>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</si>
  <si>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</si>
  <si>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</si>
  <si>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</si>
  <si>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</si>
  <si>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</si>
  <si>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</si>
  <si>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</si>
  <si>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</si>
  <si>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</si>
  <si>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</si>
  <si>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</si>
  <si>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</si>
  <si>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</si>
  <si>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</si>
  <si>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</si>
  <si>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</si>
  <si>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</si>
  <si>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</si>
  <si>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</si>
  <si>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</si>
  <si>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</si>
  <si>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</si>
  <si>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</si>
  <si>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</si>
  <si>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</si>
  <si>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</si>
  <si>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</si>
  <si>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</si>
  <si>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</si>
  <si>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</si>
  <si>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</si>
  <si>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</si>
  <si>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</si>
  <si>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</si>
  <si>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</si>
  <si>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</si>
  <si>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</si>
  <si>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</si>
  <si>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</si>
  <si>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</si>
  <si>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</si>
  <si>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</si>
  <si>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</si>
  <si>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</si>
  <si>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</si>
  <si>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</si>
  <si>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</si>
  <si>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</si>
  <si>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</si>
  <si>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</si>
  <si>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</si>
  <si>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</si>
  <si>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</si>
  <si>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</si>
  <si>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</si>
  <si>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</si>
  <si>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</si>
  <si>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</si>
  <si>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</si>
  <si>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</si>
  <si>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</si>
  <si>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</si>
  <si>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</si>
  <si>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</si>
  <si>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</si>
  <si>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</si>
  <si>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</si>
  <si>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</si>
  <si>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</si>
  <si>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</si>
  <si>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</si>
  <si>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</si>
  <si>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</si>
  <si>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</si>
  <si>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</si>
  <si>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</si>
  <si>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</si>
  <si>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</si>
  <si>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</si>
  <si>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</si>
  <si>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</si>
  <si>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</si>
  <si>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</si>
  <si>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</si>
  <si>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</si>
  <si>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</si>
  <si>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</si>
  <si>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</si>
  <si>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</si>
  <si>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</si>
  <si>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</si>
  <si>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</si>
  <si>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</si>
  <si>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</si>
  <si>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</si>
  <si>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</si>
  <si>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</si>
  <si>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</si>
  <si>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</si>
  <si>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</si>
  <si>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</si>
  <si>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</si>
  <si>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</si>
  <si>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</si>
  <si>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</si>
  <si>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</si>
  <si>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</si>
  <si>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</si>
  <si>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</si>
  <si>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</si>
  <si>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</si>
  <si>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</si>
  <si>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</si>
  <si>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</si>
  <si>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</si>
  <si>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</si>
  <si>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</si>
  <si>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</si>
  <si>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</si>
  <si>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</si>
  <si>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</si>
  <si>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</si>
  <si>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</si>
  <si>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</si>
  <si>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</si>
  <si>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</si>
  <si>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</si>
  <si>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</si>
  <si>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</si>
  <si>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</si>
  <si>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</si>
  <si>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</si>
  <si>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</si>
  <si>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</si>
  <si>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</si>
  <si>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</si>
  <si>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</si>
  <si>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</si>
  <si>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</si>
  <si>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</si>
  <si>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</si>
  <si>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</si>
  <si>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</si>
  <si>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</si>
  <si>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</si>
  <si>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</si>
  <si>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</si>
  <si>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</si>
  <si>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</si>
  <si>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</si>
  <si>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</si>
  <si>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</si>
  <si>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</si>
  <si>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</si>
  <si>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</si>
  <si>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</si>
  <si>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</si>
  <si>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</si>
  <si>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</si>
  <si>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</si>
  <si>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</si>
  <si>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</si>
  <si>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</si>
  <si>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</si>
  <si>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</si>
  <si>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</si>
  <si>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</si>
  <si>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</si>
  <si>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</si>
  <si>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</si>
  <si>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</si>
  <si>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</si>
  <si>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</si>
  <si>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</si>
  <si>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</si>
  <si>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</si>
  <si>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</si>
  <si>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</si>
  <si>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</si>
  <si>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</si>
  <si>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</si>
  <si>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</si>
  <si>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</si>
  <si>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</si>
  <si>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</si>
  <si>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</si>
  <si>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</si>
  <si>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</si>
  <si>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</si>
  <si>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</si>
  <si>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</si>
  <si>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</si>
  <si>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</si>
  <si>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</si>
  <si>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</si>
  <si>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</si>
  <si>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</si>
  <si>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</si>
  <si>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</si>
  <si>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</si>
  <si>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</si>
  <si>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</si>
  <si>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</si>
  <si>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</si>
  <si>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</si>
  <si>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</si>
  <si>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</si>
  <si>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</si>
  <si>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</si>
  <si>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</si>
  <si>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</si>
  <si>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</si>
  <si>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</si>
  <si>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</si>
  <si>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</si>
  <si>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</si>
  <si>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</si>
  <si>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</si>
  <si>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</si>
  <si>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</si>
  <si>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</si>
  <si>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</si>
  <si>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</si>
  <si>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</si>
  <si>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</si>
  <si>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</si>
  <si>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</si>
  <si>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</si>
  <si>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</si>
  <si>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</si>
  <si>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</si>
  <si>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</si>
  <si>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</si>
  <si>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</si>
  <si>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</si>
  <si>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</si>
  <si>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</si>
  <si>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</si>
  <si>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</si>
  <si>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</si>
  <si>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</si>
  <si>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</si>
  <si>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</si>
  <si>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</si>
  <si>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</si>
  <si>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</si>
  <si>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</si>
  <si>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</si>
  <si>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</si>
  <si>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</si>
  <si>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</si>
  <si>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</si>
  <si>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</si>
  <si>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</si>
  <si>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</si>
  <si>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</si>
  <si>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</si>
  <si>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</si>
  <si>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</si>
  <si>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</si>
  <si>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</si>
  <si>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</si>
  <si>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</si>
  <si>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</si>
  <si>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</si>
  <si>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</si>
  <si>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</si>
  <si>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</si>
  <si>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</si>
  <si>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</si>
  <si>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</si>
  <si>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</si>
  <si>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</si>
  <si>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</si>
  <si>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</si>
  <si>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</si>
  <si>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</si>
  <si>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</si>
  <si>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</si>
  <si>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</si>
  <si>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</si>
  <si>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</si>
  <si>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</si>
  <si>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</si>
  <si>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</si>
  <si>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</si>
  <si>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</si>
  <si>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</si>
  <si>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</si>
  <si>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</si>
  <si>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</si>
  <si>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</si>
  <si>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</si>
  <si>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</si>
  <si>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</si>
  <si>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</si>
  <si>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</si>
  <si>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</si>
  <si>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</si>
  <si>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</si>
  <si>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</si>
  <si>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</si>
  <si>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</si>
  <si>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</si>
  <si>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</si>
  <si>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</si>
  <si>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</si>
  <si>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</si>
  <si>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</si>
  <si>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</si>
  <si>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</si>
  <si>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</si>
  <si>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</si>
  <si>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</si>
  <si>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</si>
  <si>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</si>
  <si>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</si>
  <si>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</si>
  <si>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</si>
  <si>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</si>
  <si>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</si>
  <si>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</si>
  <si>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</si>
  <si>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</si>
  <si>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</si>
  <si>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</si>
  <si>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</si>
  <si>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</si>
  <si>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</si>
  <si>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</si>
  <si>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</si>
  <si>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</si>
  <si>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</si>
  <si>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</si>
  <si>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</si>
  <si>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</si>
  <si>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</si>
  <si>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</si>
  <si>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</si>
  <si>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</si>
  <si>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</si>
  <si>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</si>
  <si>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</si>
  <si>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</si>
  <si>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</si>
  <si>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</si>
  <si>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</si>
  <si>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</si>
  <si>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</si>
  <si>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</si>
  <si>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</si>
  <si>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</si>
  <si>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</si>
  <si>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</si>
  <si>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</si>
  <si>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</si>
  <si>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</si>
  <si>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</si>
  <si>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</si>
  <si>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</si>
  <si>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</si>
  <si>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</si>
  <si>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</si>
  <si>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</si>
  <si>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</si>
  <si>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</si>
  <si>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</si>
  <si>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</si>
  <si>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</si>
  <si>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</si>
  <si>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</si>
  <si>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</si>
  <si>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</si>
  <si>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</si>
  <si>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</si>
  <si>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</si>
  <si>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</si>
  <si>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</si>
  <si>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</si>
  <si>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</si>
  <si>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</si>
  <si>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</si>
  <si>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</si>
  <si>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</si>
  <si>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</si>
  <si>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</si>
  <si>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</si>
  <si>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</si>
  <si>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</si>
  <si>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</si>
  <si>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</si>
  <si>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</si>
  <si>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</si>
  <si>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</si>
  <si>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</si>
  <si>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</si>
  <si>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</si>
  <si>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</si>
  <si>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</si>
  <si>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</si>
  <si>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</si>
  <si>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</si>
  <si>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</si>
  <si>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</si>
  <si>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</si>
  <si>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</si>
  <si>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</si>
  <si>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</si>
  <si>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</si>
  <si>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</si>
  <si>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</si>
  <si>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</si>
  <si>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</si>
  <si>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</si>
  <si>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</si>
  <si>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</si>
  <si>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</si>
  <si>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</si>
  <si>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</si>
  <si>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</si>
  <si>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</si>
  <si>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</si>
  <si>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</si>
  <si>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</si>
  <si>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</si>
  <si>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</si>
  <si>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</si>
  <si>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</si>
  <si>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</si>
  <si>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</si>
  <si>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</si>
  <si>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</si>
  <si>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</si>
  <si>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</si>
  <si>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</si>
  <si>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</si>
  <si>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</si>
  <si>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</si>
  <si>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</si>
  <si>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</si>
  <si>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</si>
  <si>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</si>
  <si>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</si>
  <si>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</si>
  <si>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</si>
  <si>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</si>
  <si>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</si>
  <si>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</si>
  <si>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</si>
  <si>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</si>
  <si>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</si>
  <si>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</si>
  <si>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</si>
  <si>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</si>
  <si>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</si>
  <si>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</si>
  <si>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</si>
  <si>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</si>
  <si>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</si>
  <si>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</si>
  <si>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</si>
  <si>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</si>
  <si>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</si>
  <si>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</si>
  <si>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</si>
  <si>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</si>
  <si>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</si>
  <si>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</si>
  <si>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</si>
  <si>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</si>
  <si>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</si>
  <si>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</si>
  <si>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</si>
  <si>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</si>
  <si>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</si>
  <si>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</si>
  <si>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</si>
  <si>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</si>
  <si>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</si>
  <si>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</si>
  <si>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</si>
  <si>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</si>
  <si>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</si>
  <si>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</si>
  <si>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</si>
  <si>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</si>
  <si>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</si>
  <si>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</si>
  <si>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</si>
  <si>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</si>
  <si>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</si>
  <si>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</si>
  <si>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</si>
  <si>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</si>
  <si>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</si>
  <si>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</si>
  <si>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</si>
  <si>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</si>
  <si>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</si>
  <si>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</si>
  <si>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</si>
  <si>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</si>
  <si>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</si>
  <si>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</si>
  <si>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</si>
  <si>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</si>
  <si>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</si>
  <si>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</si>
  <si>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</si>
  <si>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</si>
  <si>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</si>
  <si>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</si>
  <si>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</si>
  <si>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</si>
  <si>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</si>
  <si>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</si>
  <si>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</si>
  <si>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</si>
  <si>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</si>
  <si>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</si>
  <si>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</si>
  <si>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</si>
  <si>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</si>
  <si>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</si>
  <si>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</si>
  <si>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</si>
  <si>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</si>
  <si>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</si>
  <si>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</si>
  <si>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</si>
  <si>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</si>
  <si>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</si>
  <si>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</si>
  <si>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</si>
  <si>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</si>
  <si>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</si>
  <si>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</si>
  <si>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</si>
  <si>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</si>
  <si>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</si>
  <si>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</si>
  <si>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</si>
  <si>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</si>
  <si>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</si>
  <si>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</si>
  <si>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</si>
  <si>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</si>
  <si>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</si>
  <si>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</si>
  <si>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</si>
  <si>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</si>
  <si>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</si>
  <si>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</si>
  <si>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</si>
  <si>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</si>
  <si>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</si>
  <si>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</si>
  <si>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</si>
  <si>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</si>
  <si>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</si>
  <si>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</si>
  <si>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</si>
  <si>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</si>
  <si>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</si>
  <si>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</si>
  <si>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</si>
  <si>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</si>
  <si>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</si>
  <si>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</si>
  <si>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</si>
  <si>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</si>
  <si>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</si>
  <si>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</si>
  <si>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</si>
  <si>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</si>
  <si>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</si>
  <si>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</si>
  <si>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</si>
  <si>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</si>
  <si>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</si>
  <si>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</si>
  <si>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</si>
  <si>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</si>
  <si>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</si>
  <si>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</si>
  <si>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</si>
  <si>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</si>
  <si>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</si>
  <si>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</si>
  <si>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</si>
  <si>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</si>
  <si>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</si>
  <si>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</si>
  <si>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</si>
  <si>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</si>
  <si>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</si>
  <si>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</si>
  <si>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</si>
  <si>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</si>
  <si>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</si>
  <si>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</si>
  <si>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</si>
  <si>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</si>
  <si>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</si>
  <si>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</si>
  <si>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</si>
  <si>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</si>
  <si>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</si>
  <si>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</si>
  <si>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</si>
  <si>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</si>
  <si>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</si>
  <si>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</si>
  <si>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</si>
  <si>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</si>
  <si>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</si>
  <si>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</si>
  <si>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</si>
  <si>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</si>
  <si>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</si>
  <si>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</si>
  <si>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</si>
  <si>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</si>
  <si>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</si>
  <si>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</si>
  <si>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</si>
  <si>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</si>
  <si>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</si>
  <si>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</si>
  <si>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</si>
  <si>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</si>
  <si>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</si>
  <si>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</si>
  <si>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</si>
  <si>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</si>
  <si>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</si>
  <si>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</si>
  <si>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</si>
  <si>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</si>
  <si>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</si>
  <si>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</si>
  <si>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</si>
  <si>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</si>
  <si>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</si>
  <si>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</si>
  <si>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</si>
  <si>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</si>
  <si>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</si>
  <si>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</si>
  <si>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</si>
  <si>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</si>
  <si>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</si>
  <si>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</si>
  <si>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</si>
  <si>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</si>
  <si>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</si>
  <si>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</si>
  <si>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</si>
  <si>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</si>
  <si>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</si>
  <si>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</si>
  <si>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</si>
  <si>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</si>
  <si>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</si>
  <si>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</si>
  <si>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</si>
  <si>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</si>
  <si>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</si>
  <si>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</si>
  <si>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</si>
  <si>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</si>
  <si>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</si>
  <si>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</si>
  <si>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</si>
  <si>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</si>
  <si>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</si>
  <si>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</si>
  <si>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</si>
  <si>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</si>
  <si>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</si>
  <si>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</si>
  <si>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</si>
  <si>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</si>
  <si>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</si>
  <si>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</si>
  <si>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</si>
  <si>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</si>
  <si>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</si>
  <si>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</si>
  <si>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</si>
  <si>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</si>
  <si>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</si>
  <si>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</si>
  <si>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</si>
  <si>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</si>
  <si>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</si>
  <si>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</si>
  <si>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</si>
  <si>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</si>
  <si>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</si>
  <si>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</si>
  <si>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</si>
  <si>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</si>
  <si>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</si>
  <si>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</si>
  <si>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</si>
  <si>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</si>
  <si>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</si>
  <si>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</si>
  <si>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</si>
  <si>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</si>
  <si>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</si>
  <si>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</si>
  <si>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</si>
  <si>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</si>
  <si>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</si>
  <si>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</si>
  <si>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</si>
  <si>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</si>
  <si>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</si>
  <si>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</si>
  <si>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</si>
  <si>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</si>
  <si>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</si>
  <si>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</si>
  <si>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</si>
  <si>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</si>
  <si>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</si>
  <si>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</si>
  <si>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</si>
  <si>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</si>
  <si>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</si>
  <si>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</si>
  <si>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</si>
  <si>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</si>
  <si>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</si>
  <si>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</si>
  <si>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</si>
  <si>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</si>
  <si>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</si>
  <si>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</si>
  <si>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</si>
  <si>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</si>
  <si>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</si>
  <si>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</si>
  <si>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</si>
  <si>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</si>
  <si>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</si>
  <si>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</si>
  <si>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</si>
  <si>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</si>
  <si>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</si>
  <si>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</si>
  <si>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</si>
  <si>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</si>
  <si>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</si>
  <si>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</si>
  <si>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</si>
  <si>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</si>
  <si>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</si>
  <si>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</si>
  <si>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</si>
  <si>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</si>
  <si>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</si>
  <si>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</si>
  <si>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</si>
  <si>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</si>
  <si>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</si>
  <si>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</si>
  <si>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</si>
  <si>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</si>
  <si>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</si>
  <si>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</si>
  <si>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</si>
  <si>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</si>
  <si>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</si>
  <si>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</si>
  <si>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</si>
  <si>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</si>
  <si>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</si>
  <si>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</si>
  <si>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</si>
  <si>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</si>
  <si>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</si>
  <si>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</si>
  <si>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</si>
  <si>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</si>
  <si>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</si>
  <si>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</si>
  <si>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</si>
  <si>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</si>
  <si>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</si>
  <si>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</si>
  <si>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</si>
  <si>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</si>
  <si>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</si>
  <si>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</si>
  <si>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</si>
  <si>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</si>
  <si>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</si>
  <si>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</si>
  <si>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</si>
  <si>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</si>
  <si>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</si>
  <si>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</si>
  <si>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</si>
  <si>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</si>
  <si>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</si>
  <si>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</si>
  <si>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</si>
  <si>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</si>
  <si>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</si>
  <si>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</si>
  <si>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</si>
  <si>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</si>
  <si>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</si>
  <si>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</si>
  <si>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</si>
  <si>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</si>
  <si>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</si>
  <si>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</si>
  <si>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</si>
  <si>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</si>
  <si>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</si>
  <si>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</si>
  <si>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</si>
  <si>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</si>
  <si>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</si>
  <si>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</si>
  <si>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</si>
  <si>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</si>
  <si>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</si>
  <si>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</si>
  <si>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</si>
  <si>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</si>
  <si>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</si>
  <si>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</si>
  <si>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</si>
  <si>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</si>
  <si>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</si>
  <si>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</si>
  <si>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</si>
  <si>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</si>
  <si>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</si>
  <si>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</si>
  <si>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</si>
  <si>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</si>
  <si>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</si>
  <si>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</si>
  <si>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</si>
  <si>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</si>
  <si>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</si>
  <si>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</si>
  <si>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</si>
  <si>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</si>
  <si>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</si>
  <si>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</si>
  <si>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</si>
  <si>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</si>
  <si>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</si>
  <si>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</si>
  <si>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</si>
  <si>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</si>
  <si>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</si>
  <si>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</si>
  <si>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</si>
  <si>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</si>
  <si>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</si>
  <si>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</si>
  <si>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</si>
  <si>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</si>
  <si>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</si>
  <si>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</si>
  <si>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</si>
  <si>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</si>
  <si>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</si>
  <si>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</si>
  <si>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</si>
  <si>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</si>
  <si>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</si>
  <si>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</si>
  <si>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</si>
  <si>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</si>
  <si>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</si>
  <si>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</si>
  <si>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</si>
  <si>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</si>
  <si>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</si>
  <si>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</si>
  <si>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</si>
  <si>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</si>
  <si>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</si>
  <si>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</si>
  <si>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</si>
  <si>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</si>
  <si>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</si>
  <si>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</si>
  <si>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</si>
  <si>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</si>
  <si>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</si>
  <si>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</si>
  <si>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</si>
  <si>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</si>
  <si>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</si>
  <si>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</si>
  <si>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</si>
  <si>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</si>
  <si>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</si>
  <si>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</si>
  <si>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</si>
  <si>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</si>
  <si>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</si>
  <si>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</si>
  <si>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</si>
  <si>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</si>
  <si>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</si>
  <si>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</si>
  <si>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</si>
  <si>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</si>
  <si>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</si>
  <si>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</si>
  <si>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</si>
  <si>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</si>
  <si>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</si>
  <si>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</si>
  <si>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</si>
  <si>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</si>
  <si>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</si>
  <si>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</si>
  <si>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</si>
  <si>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</si>
  <si>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</si>
  <si>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</si>
  <si>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</si>
  <si>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</si>
  <si>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</si>
  <si>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</si>
  <si>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</si>
  <si>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</si>
  <si>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</si>
  <si>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</si>
  <si>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</si>
  <si>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</si>
  <si>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</si>
  <si>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</si>
  <si>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</si>
  <si>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</si>
  <si>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</si>
  <si>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</si>
  <si>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</si>
  <si>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</si>
  <si>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</si>
  <si>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</si>
  <si>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</si>
  <si>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</si>
  <si>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</si>
  <si>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</si>
  <si>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</si>
  <si>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</si>
  <si>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</si>
  <si>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</si>
  <si>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</si>
  <si>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</si>
  <si>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</si>
  <si>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</si>
  <si>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</si>
  <si>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</si>
  <si>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</si>
  <si>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</si>
  <si>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</si>
  <si>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</si>
  <si>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</si>
  <si>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</si>
  <si>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</si>
  <si>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</si>
  <si>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</si>
  <si>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</si>
  <si>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</si>
  <si>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</si>
  <si>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</si>
  <si>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</si>
  <si>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</si>
  <si>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</si>
  <si>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</si>
  <si>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</si>
  <si>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</si>
  <si>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</si>
  <si>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</si>
  <si>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</si>
  <si>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</si>
  <si>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</si>
  <si>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</si>
  <si>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</si>
  <si>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</si>
  <si>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</si>
  <si>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</si>
  <si>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</si>
  <si>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</si>
  <si>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</si>
  <si>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</si>
  <si>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</si>
  <si>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</si>
  <si>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</si>
  <si>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</si>
  <si>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</si>
  <si>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</si>
  <si>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</si>
  <si>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</si>
  <si>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</si>
  <si>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</si>
  <si>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</si>
  <si>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</si>
  <si>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</si>
  <si>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</si>
  <si>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</si>
  <si>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</si>
  <si>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</si>
  <si>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</si>
  <si>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</si>
  <si>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</si>
  <si>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</si>
  <si>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</si>
  <si>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</si>
  <si>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</si>
  <si>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</si>
  <si>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</si>
  <si>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</si>
  <si>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</si>
  <si>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</si>
  <si>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</si>
  <si>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</si>
  <si>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</si>
  <si>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</si>
  <si>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</si>
  <si>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</si>
  <si>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</si>
  <si>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</si>
  <si>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</si>
  <si>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</si>
  <si>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</si>
  <si>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</si>
  <si>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</si>
  <si>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</si>
  <si>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</si>
  <si>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</si>
  <si>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</si>
  <si>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</si>
  <si>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</si>
  <si>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</si>
  <si>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</si>
  <si>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</si>
  <si>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</si>
  <si>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</si>
  <si>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</si>
  <si>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</si>
  <si>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</si>
  <si>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</si>
  <si>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</si>
  <si>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</si>
  <si>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</si>
  <si>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</si>
  <si>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</si>
  <si>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</si>
  <si>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</si>
  <si>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</si>
  <si>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</si>
  <si>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</si>
  <si>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</si>
  <si>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</si>
  <si>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</si>
  <si>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</si>
  <si>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</si>
  <si>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</si>
  <si>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</si>
  <si>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</si>
  <si>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</si>
  <si>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</si>
  <si>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</si>
  <si>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</si>
  <si>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</si>
  <si>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</si>
  <si>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</si>
  <si>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</si>
  <si>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</si>
  <si>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</si>
  <si>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</si>
  <si>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</si>
  <si>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</si>
  <si>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</si>
  <si>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</si>
  <si>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</si>
  <si>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</si>
  <si>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</si>
  <si>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</si>
  <si>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</si>
  <si>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</si>
  <si>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</si>
  <si>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</si>
  <si>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</si>
  <si>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</si>
  <si>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</si>
  <si>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</si>
  <si>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</si>
  <si>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</si>
  <si>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</si>
  <si>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</si>
  <si>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</si>
  <si>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</si>
  <si>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</si>
  <si>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</si>
  <si>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</si>
  <si>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</si>
  <si>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</si>
  <si>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</si>
  <si>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</si>
  <si>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</si>
  <si>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</si>
  <si>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</si>
  <si>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</si>
  <si>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</si>
  <si>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</si>
  <si>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</si>
  <si>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</si>
  <si>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</si>
  <si>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</si>
  <si>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</si>
  <si>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</si>
  <si>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</si>
  <si>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</si>
  <si>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</si>
  <si>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</si>
  <si>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</si>
  <si>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</si>
  <si>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</si>
  <si>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</si>
  <si>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</si>
  <si>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</si>
  <si>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</si>
  <si>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</si>
  <si>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</si>
  <si>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</si>
  <si>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</si>
  <si>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</si>
  <si>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</si>
  <si>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</si>
  <si>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</si>
  <si>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</si>
  <si>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</si>
  <si>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</si>
  <si>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</si>
  <si>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</si>
  <si>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</si>
  <si>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</si>
  <si>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</si>
  <si>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</si>
  <si>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</si>
  <si>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</si>
  <si>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</si>
  <si>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</si>
  <si>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</si>
  <si>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</si>
  <si>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</si>
  <si>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</si>
  <si>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</si>
  <si>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</si>
  <si>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</si>
  <si>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</si>
  <si>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</si>
  <si>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</si>
  <si>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</si>
  <si>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</si>
  <si>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</si>
  <si>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</si>
  <si>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</si>
  <si>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</si>
  <si>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</si>
  <si>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</si>
  <si>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</si>
  <si>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</si>
  <si>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</si>
  <si>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</si>
  <si>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</si>
  <si>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</si>
  <si>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</si>
  <si>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</si>
  <si>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</si>
  <si>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</si>
  <si>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</si>
  <si>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</si>
  <si>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</si>
  <si>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</si>
  <si>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</si>
  <si>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</si>
  <si>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</si>
  <si>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</si>
  <si>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</si>
  <si>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</si>
  <si>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</si>
  <si>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</si>
  <si>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</si>
  <si>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</si>
  <si>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</si>
  <si>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</si>
  <si>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</si>
  <si>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</si>
  <si>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</si>
  <si>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</si>
  <si>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</si>
  <si>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</si>
  <si>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</si>
  <si>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</si>
  <si>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</si>
  <si>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</si>
  <si>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</si>
  <si>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</si>
  <si>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</si>
  <si>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</si>
  <si>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</si>
  <si>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</si>
  <si>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</si>
  <si>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</si>
  <si>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</si>
  <si>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</si>
  <si>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</si>
  <si>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</si>
  <si>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</si>
  <si>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</si>
  <si>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</si>
  <si>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</si>
  <si>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</si>
  <si>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</si>
  <si>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</si>
  <si>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</si>
  <si>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</si>
  <si>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</si>
  <si>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</si>
  <si>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</si>
  <si>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</si>
  <si>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</si>
  <si>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</si>
  <si>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</si>
  <si>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</si>
  <si>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</si>
  <si>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</si>
  <si>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</si>
  <si>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</si>
  <si>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</si>
  <si>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</si>
  <si>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</si>
  <si>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</si>
  <si>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</si>
  <si>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</si>
  <si>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</si>
  <si>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</si>
  <si>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</si>
  <si>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</si>
  <si>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</si>
  <si>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</si>
  <si>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</si>
  <si>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</si>
  <si>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</si>
  <si>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</si>
  <si>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</si>
  <si>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</si>
  <si>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</si>
  <si>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</si>
  <si>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</si>
  <si>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</si>
  <si>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</si>
  <si>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</si>
  <si>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</si>
  <si>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</si>
  <si>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</si>
  <si>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</si>
  <si>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</si>
  <si>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</si>
  <si>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</si>
  <si>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</si>
  <si>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</si>
  <si>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</si>
  <si>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</si>
  <si>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</si>
  <si>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</si>
  <si>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</si>
  <si>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</si>
  <si>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</si>
  <si>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</si>
  <si>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</si>
  <si>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</si>
  <si>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</si>
  <si>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</si>
  <si>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</si>
  <si>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</si>
  <si>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</si>
  <si>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</si>
  <si>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</si>
  <si>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</si>
  <si>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</si>
  <si>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</si>
  <si>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</si>
  <si>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</si>
  <si>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</si>
  <si>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</si>
  <si>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</si>
  <si>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</si>
  <si>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</si>
  <si>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</si>
  <si>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</si>
  <si>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</si>
  <si>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</si>
  <si>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</si>
  <si>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</si>
  <si>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</si>
  <si>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</si>
  <si>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</si>
  <si>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</si>
  <si>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</si>
  <si>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</si>
  <si>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</si>
  <si>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</si>
  <si>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</si>
  <si>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</si>
  <si>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</si>
  <si>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</si>
  <si>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</si>
  <si>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</si>
  <si>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</si>
  <si>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</si>
  <si>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</si>
  <si>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</si>
  <si>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</si>
  <si>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</si>
  <si>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</si>
  <si>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</si>
  <si>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</si>
  <si>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</si>
  <si>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</si>
  <si>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</si>
  <si>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</si>
  <si>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</si>
  <si>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</si>
  <si>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</si>
  <si>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</si>
  <si>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</si>
  <si>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</si>
  <si>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</si>
  <si>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</si>
  <si>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</si>
  <si>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</si>
  <si>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</si>
  <si>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</si>
  <si>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</si>
  <si>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</si>
  <si>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</si>
  <si>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</si>
  <si>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</si>
  <si>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</si>
  <si>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</si>
  <si>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</si>
  <si>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</si>
  <si>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</si>
  <si>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</si>
  <si>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</si>
  <si>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</si>
  <si>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</si>
  <si>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</si>
  <si>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</si>
  <si>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</si>
  <si>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</si>
  <si>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</si>
  <si>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</si>
  <si>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</si>
  <si>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</si>
  <si>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</si>
  <si>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</si>
  <si>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</si>
  <si>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</si>
  <si>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</si>
  <si>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</si>
  <si>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</si>
  <si>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</si>
  <si>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</si>
  <si>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</si>
  <si>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</si>
  <si>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</si>
  <si>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</si>
  <si>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</si>
  <si>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</si>
  <si>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</si>
  <si>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</si>
  <si>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</si>
  <si>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</si>
  <si>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</si>
  <si>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</si>
  <si>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</si>
  <si>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</si>
  <si>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</si>
  <si>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</si>
  <si>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</si>
  <si>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</si>
  <si>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</si>
  <si>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</si>
  <si>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</si>
  <si>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</si>
  <si>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</si>
  <si>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</si>
  <si>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</si>
  <si>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</si>
  <si>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</si>
  <si>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</si>
  <si>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</si>
  <si>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</si>
  <si>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</si>
  <si>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</si>
  <si>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</si>
  <si>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</si>
  <si>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</si>
  <si>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</si>
  <si>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</si>
  <si>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</si>
  <si>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</si>
  <si>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</si>
  <si>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</si>
  <si>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</si>
  <si>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</si>
  <si>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</si>
  <si>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</si>
  <si>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</si>
  <si>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</si>
  <si>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</si>
  <si>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</si>
  <si>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</si>
  <si>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</si>
  <si>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</si>
  <si>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</si>
  <si>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</si>
  <si>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</si>
  <si>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</si>
  <si>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</si>
  <si>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</si>
  <si>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</si>
  <si>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</si>
  <si>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</si>
  <si>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</si>
  <si>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</si>
  <si>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</si>
  <si>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</si>
  <si>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</si>
  <si>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</si>
  <si>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</si>
  <si>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</si>
  <si>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</si>
  <si>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</si>
  <si>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</si>
  <si>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</si>
  <si>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</si>
  <si>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</si>
  <si>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</si>
  <si>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</si>
  <si>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</si>
  <si>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</si>
  <si>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</si>
  <si>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</si>
  <si>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</si>
  <si>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</si>
  <si>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</si>
  <si>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</si>
  <si>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</si>
  <si>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</si>
  <si>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</si>
  <si>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</si>
  <si>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</si>
  <si>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</si>
  <si>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</si>
  <si>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</si>
  <si>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</si>
  <si>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</si>
  <si>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</si>
  <si>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</si>
  <si>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</si>
  <si>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</si>
  <si>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</si>
  <si>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</si>
  <si>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</si>
  <si>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</si>
  <si>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</si>
  <si>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</si>
  <si>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</si>
  <si>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</si>
  <si>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</si>
  <si>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</si>
  <si>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</si>
  <si>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</si>
  <si>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</si>
  <si>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</si>
  <si>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</si>
  <si>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</si>
  <si>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</si>
  <si>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</si>
  <si>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</si>
  <si>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</si>
  <si>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</si>
  <si>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</si>
  <si>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</si>
  <si>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</si>
  <si>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</si>
  <si>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</si>
  <si>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</si>
  <si>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</si>
  <si>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</si>
  <si>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</si>
  <si>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</si>
  <si>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</si>
  <si>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</si>
  <si>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</si>
  <si>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</si>
  <si>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</si>
  <si>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</si>
  <si>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</si>
  <si>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</si>
  <si>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</si>
  <si>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</si>
  <si>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</si>
  <si>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</si>
  <si>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</si>
  <si>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</si>
  <si>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</si>
  <si>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</si>
  <si>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</si>
  <si>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</si>
  <si>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</si>
  <si>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</si>
  <si>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</si>
  <si>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</si>
  <si>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</si>
  <si>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</si>
  <si>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</si>
  <si>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</si>
  <si>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</si>
  <si>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</si>
  <si>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</si>
  <si>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</si>
  <si>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</si>
  <si>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</si>
  <si>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</si>
  <si>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</si>
  <si>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</si>
  <si>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</si>
  <si>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</si>
  <si>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</si>
  <si>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</si>
  <si>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</si>
  <si>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</si>
  <si>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</si>
  <si>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</si>
  <si>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</si>
  <si>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</si>
  <si>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</si>
  <si>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</si>
  <si>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</si>
  <si>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</si>
  <si>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</si>
  <si>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</si>
  <si>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</si>
  <si>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</si>
  <si>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</si>
  <si>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</si>
  <si>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</si>
  <si>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</si>
  <si>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</si>
  <si>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</si>
  <si>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</si>
  <si>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</si>
  <si>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</si>
  <si>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</si>
  <si>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</si>
  <si>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</si>
  <si>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</si>
  <si>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</si>
  <si>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</si>
  <si>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</si>
  <si>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</si>
  <si>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</si>
  <si>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</si>
  <si>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</si>
  <si>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</si>
  <si>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</si>
  <si>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</si>
  <si>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</si>
  <si>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</si>
  <si>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</si>
  <si>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</si>
  <si>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</si>
  <si>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</si>
  <si>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</si>
  <si>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</si>
  <si>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</si>
  <si>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</si>
  <si>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</si>
  <si>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</si>
  <si>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</si>
  <si>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</si>
  <si>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</si>
  <si>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</si>
  <si>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</si>
  <si>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</si>
  <si>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</si>
  <si>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</si>
  <si>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</si>
  <si>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</si>
  <si>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</si>
  <si>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</si>
  <si>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</si>
  <si>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</si>
  <si>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</si>
  <si>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</si>
  <si>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</si>
  <si>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</si>
  <si>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</si>
  <si>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</si>
  <si>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</si>
  <si>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</si>
  <si>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</si>
  <si>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</si>
  <si>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</si>
  <si>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</si>
  <si>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</si>
  <si>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</si>
  <si>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</si>
  <si>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</si>
  <si>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</si>
  <si>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</si>
  <si>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</si>
  <si>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</si>
  <si>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</si>
  <si>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</si>
  <si>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</si>
  <si>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</si>
  <si>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</si>
  <si>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</si>
  <si>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</si>
  <si>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</si>
  <si>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</si>
  <si>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</si>
  <si>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</si>
  <si>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</si>
  <si>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</si>
  <si>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</si>
  <si>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</si>
  <si>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</si>
  <si>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</si>
  <si>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</si>
  <si>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</si>
  <si>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</si>
  <si>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</si>
  <si>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</si>
  <si>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</si>
  <si>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</si>
  <si>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</si>
  <si>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</si>
  <si>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</si>
  <si>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</si>
  <si>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</si>
  <si>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</si>
  <si>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</si>
  <si>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</si>
  <si>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</si>
  <si>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</si>
  <si>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</si>
  <si>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</si>
  <si>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</si>
  <si>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</si>
  <si>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</si>
  <si>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</si>
  <si>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</si>
  <si>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</si>
  <si>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</si>
  <si>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</si>
  <si>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</si>
  <si>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</si>
  <si>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</si>
  <si>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</si>
  <si>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</si>
  <si>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</si>
  <si>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</si>
  <si>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</si>
  <si>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</si>
  <si>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</si>
  <si>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</si>
  <si>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</si>
  <si>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</si>
  <si>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</si>
  <si>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</si>
  <si>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</si>
  <si>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</si>
  <si>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</si>
  <si>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</si>
  <si>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</si>
  <si>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</si>
  <si>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</si>
  <si>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</si>
  <si>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</si>
  <si>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</si>
  <si>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</si>
  <si>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</si>
  <si>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</si>
  <si>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</si>
  <si>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</si>
  <si>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</si>
  <si>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</si>
  <si>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</si>
  <si>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</si>
  <si>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</si>
  <si>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</si>
  <si>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</si>
  <si>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</si>
  <si>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</si>
  <si>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</si>
  <si>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</si>
  <si>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</si>
  <si>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</si>
  <si>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</si>
  <si>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</si>
  <si>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</si>
  <si>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</si>
  <si>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</si>
  <si>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</si>
  <si>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</si>
  <si>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</si>
  <si>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</si>
  <si>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</si>
  <si>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</si>
  <si>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</si>
  <si>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</si>
  <si>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</si>
  <si>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</si>
  <si>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</si>
  <si>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</si>
  <si>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</si>
  <si>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</si>
  <si>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</si>
  <si>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</si>
  <si>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</si>
  <si>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</si>
  <si>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</si>
  <si>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</si>
  <si>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</si>
  <si>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</si>
  <si>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</si>
  <si>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</si>
  <si>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</si>
  <si>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</si>
  <si>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</si>
  <si>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</si>
  <si>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</si>
  <si>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</si>
  <si>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</si>
  <si>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</si>
  <si>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</si>
  <si>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</si>
  <si>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</si>
  <si>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</si>
  <si>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</si>
  <si>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</si>
  <si>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</si>
  <si>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</si>
  <si>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</si>
  <si>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</si>
  <si>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</si>
  <si>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</si>
  <si>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</si>
  <si>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</si>
  <si>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</si>
  <si>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</si>
  <si>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</si>
  <si>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</si>
  <si>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</si>
  <si>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</si>
  <si>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</si>
  <si>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</si>
  <si>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</si>
  <si>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</si>
  <si>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</si>
  <si>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</si>
  <si>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</si>
  <si>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</si>
  <si>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</si>
  <si>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</si>
  <si>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</si>
  <si>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</si>
  <si>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</si>
  <si>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</si>
  <si>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</si>
  <si>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</si>
  <si>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</si>
  <si>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</si>
  <si>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</si>
  <si>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</si>
  <si>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</si>
  <si>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</si>
  <si>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</si>
  <si>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</si>
  <si>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</si>
  <si>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</si>
  <si>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</si>
  <si>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</si>
  <si>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</si>
  <si>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</si>
  <si>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</si>
  <si>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</si>
  <si>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</si>
  <si>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</si>
  <si>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</si>
  <si>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</si>
  <si>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</si>
  <si>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</si>
  <si>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</si>
  <si>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</si>
  <si>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</si>
  <si>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</si>
  <si>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</si>
  <si>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</si>
  <si>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</si>
  <si>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</si>
  <si>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</si>
  <si>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</si>
  <si>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</si>
  <si>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</si>
  <si>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</si>
  <si>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</si>
  <si>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</si>
  <si>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</si>
  <si>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</si>
  <si>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</si>
  <si>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</si>
  <si>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</si>
  <si>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</si>
  <si>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</si>
  <si>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</si>
  <si>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</si>
  <si>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</si>
  <si>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</si>
  <si>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</si>
  <si>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</si>
  <si>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</si>
  <si>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</si>
  <si>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</si>
  <si>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</si>
  <si>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</si>
  <si>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</si>
  <si>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</si>
  <si>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</si>
  <si>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</si>
  <si>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</si>
  <si>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</si>
  <si>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</si>
  <si>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</si>
  <si>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</si>
  <si>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</si>
  <si>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</si>
  <si>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</si>
  <si>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</si>
  <si>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</si>
  <si>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</si>
  <si>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</si>
  <si>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</si>
  <si>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</si>
  <si>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</si>
  <si>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</si>
  <si>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</si>
  <si>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</si>
  <si>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</si>
  <si>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</si>
  <si>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</si>
  <si>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</si>
  <si>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</si>
  <si>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</si>
  <si>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</si>
  <si>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</si>
  <si>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</si>
  <si>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</si>
  <si>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</si>
  <si>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</si>
  <si>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</si>
  <si>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</si>
  <si>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</si>
  <si>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</si>
  <si>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</si>
  <si>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</si>
  <si>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</si>
  <si>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</si>
  <si>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</si>
  <si>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</si>
  <si>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</si>
  <si>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</si>
  <si>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</si>
  <si>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</si>
  <si>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</si>
  <si>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</si>
  <si>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</si>
  <si>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</si>
  <si>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</si>
  <si>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</si>
  <si>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</si>
  <si>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</si>
  <si>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</si>
  <si>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</si>
  <si>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</si>
  <si>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</si>
  <si>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</si>
  <si>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</si>
  <si>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</si>
  <si>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</si>
  <si>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</si>
  <si>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</si>
  <si>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</si>
  <si>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</si>
  <si>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</si>
  <si>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</si>
  <si>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</si>
  <si>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</si>
  <si>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</si>
  <si>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</si>
  <si>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</si>
  <si>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</si>
  <si>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</si>
  <si>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</si>
  <si>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</si>
  <si>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</si>
  <si>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</si>
  <si>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</si>
  <si>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</si>
  <si>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</si>
  <si>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</si>
  <si>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</si>
  <si>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</si>
  <si>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</si>
  <si>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</si>
  <si>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</si>
  <si>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</si>
  <si>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</si>
  <si>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</si>
  <si>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</si>
  <si>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</si>
  <si>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</si>
  <si>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</si>
  <si>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</si>
  <si>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</si>
  <si>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</si>
  <si>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</si>
  <si>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</si>
  <si>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</si>
  <si>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</si>
  <si>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</si>
  <si>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</si>
  <si>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</si>
  <si>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</si>
  <si>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</si>
  <si>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</si>
  <si>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</si>
  <si>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</si>
  <si>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</si>
  <si>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</si>
  <si>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</si>
  <si>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</si>
  <si>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</si>
  <si>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</si>
  <si>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</si>
  <si>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</si>
  <si>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</si>
  <si>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</si>
  <si>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</si>
  <si>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</si>
  <si>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</si>
  <si>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</si>
  <si>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</si>
  <si>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</si>
  <si>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</si>
  <si>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</si>
  <si>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</si>
  <si>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</si>
  <si>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</si>
  <si>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</si>
  <si>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</si>
  <si>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</si>
  <si>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</si>
  <si>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</si>
  <si>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</si>
  <si>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</si>
  <si>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</si>
  <si>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</si>
  <si>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</si>
  <si>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</si>
  <si>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</si>
  <si>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</si>
  <si>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</si>
  <si>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</si>
  <si>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</si>
  <si>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</si>
  <si>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</si>
  <si>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</si>
  <si>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</si>
  <si>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</si>
  <si>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</si>
  <si>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</si>
  <si>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</si>
  <si>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</si>
  <si>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</si>
  <si>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</si>
  <si>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</si>
  <si>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</si>
  <si>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</si>
  <si>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</si>
  <si>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</si>
  <si>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</si>
  <si>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</si>
  <si>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</si>
  <si>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</si>
  <si>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</si>
  <si>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</si>
  <si>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</si>
  <si>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</si>
  <si>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</si>
  <si>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</si>
  <si>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</si>
  <si>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</si>
  <si>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</si>
  <si>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</si>
  <si>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</si>
  <si>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</si>
  <si>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</si>
  <si>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</si>
  <si>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</si>
  <si>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</si>
  <si>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</si>
  <si>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</si>
  <si>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</si>
  <si>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</si>
  <si>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</si>
  <si>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</si>
  <si>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</si>
  <si>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</si>
  <si>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</si>
  <si>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</si>
  <si>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</si>
  <si>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</si>
  <si>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</si>
  <si>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</si>
  <si>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</si>
  <si>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</si>
  <si>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</si>
  <si>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</si>
  <si>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</si>
  <si>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</si>
  <si>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</si>
  <si>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</si>
  <si>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</si>
  <si>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</si>
  <si>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</si>
  <si>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</si>
  <si>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</si>
  <si>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</si>
  <si>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</si>
  <si>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</si>
  <si>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</si>
  <si>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</si>
  <si>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</si>
  <si>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</si>
  <si>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</si>
  <si>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</si>
  <si>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</si>
  <si>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</si>
  <si>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</si>
  <si>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</si>
  <si>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</si>
  <si>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</si>
  <si>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</si>
  <si>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</si>
  <si>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</si>
  <si>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</si>
  <si>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</si>
  <si>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</si>
  <si>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</si>
  <si>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</si>
  <si>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</si>
  <si>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</si>
  <si>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</si>
  <si>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</si>
  <si>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</si>
  <si>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</si>
  <si>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</si>
  <si>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</si>
  <si>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</si>
  <si>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</si>
  <si>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</si>
  <si>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</si>
  <si>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</si>
  <si>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</si>
  <si>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</si>
  <si>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</si>
  <si>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</si>
  <si>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</si>
  <si>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</si>
  <si>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</si>
  <si>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</si>
  <si>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</si>
  <si>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</si>
  <si>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</si>
  <si>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</si>
  <si>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</si>
  <si>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</si>
  <si>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</si>
  <si>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</si>
  <si>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</si>
  <si>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</si>
  <si>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</si>
  <si>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</si>
  <si>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</si>
  <si>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</si>
  <si>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</si>
  <si>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</si>
  <si>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</si>
  <si>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</si>
  <si>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</si>
  <si>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</si>
  <si>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</si>
  <si>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</si>
  <si>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</si>
  <si>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</si>
  <si>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</si>
  <si>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</si>
  <si>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</si>
  <si>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</si>
  <si>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</si>
  <si>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</si>
  <si>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</si>
  <si>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</si>
  <si>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</si>
  <si>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</si>
  <si>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</si>
  <si>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</si>
  <si>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</si>
  <si>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</si>
  <si>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</si>
  <si>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</si>
  <si>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</si>
  <si>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</si>
  <si>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</si>
  <si>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</si>
  <si>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</si>
  <si>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</si>
  <si>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</si>
  <si>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</si>
  <si>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</si>
  <si>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</si>
  <si>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</si>
  <si>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</si>
  <si>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</si>
  <si>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</si>
  <si>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</si>
  <si>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</si>
  <si>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</si>
  <si>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</si>
  <si>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</si>
  <si>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</si>
  <si>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</si>
  <si>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</si>
  <si>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</si>
  <si>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</si>
  <si>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</si>
  <si>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</si>
  <si>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</si>
  <si>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</si>
  <si>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</si>
  <si>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</si>
  <si>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</si>
  <si>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</si>
  <si>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</si>
  <si>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</si>
  <si>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</si>
  <si>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</si>
  <si>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</si>
  <si>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</si>
  <si>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</si>
  <si>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</si>
  <si>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</si>
  <si>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</si>
  <si>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</si>
  <si>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</si>
  <si>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</si>
  <si>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</si>
  <si>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</si>
  <si>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</si>
  <si>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</si>
  <si>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</si>
  <si>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</si>
  <si>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</si>
  <si>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</si>
  <si>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</si>
  <si>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</si>
  <si>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</si>
  <si>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</si>
  <si>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</si>
  <si>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</si>
  <si>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</si>
  <si>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</si>
  <si>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</si>
  <si>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</si>
  <si>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</si>
  <si>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</si>
  <si>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</si>
  <si>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</si>
  <si>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</si>
  <si>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</si>
  <si>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</si>
  <si>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</si>
  <si>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</si>
  <si>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</si>
  <si>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</si>
  <si>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</si>
  <si>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</si>
  <si>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</si>
  <si>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</si>
  <si>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</si>
  <si>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</si>
  <si>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</si>
  <si>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</si>
  <si>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</si>
  <si>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</si>
  <si>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</si>
  <si>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</si>
  <si>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</si>
  <si>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</si>
  <si>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</si>
  <si>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</si>
  <si>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</si>
  <si>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</si>
  <si>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</si>
  <si>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</si>
  <si>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</si>
  <si>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</si>
  <si>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</si>
  <si>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</si>
  <si>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</si>
  <si>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</si>
  <si>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</si>
  <si>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</si>
  <si>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</si>
  <si>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</si>
  <si>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</si>
  <si>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</si>
  <si>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</si>
  <si>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</si>
  <si>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</si>
  <si>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</si>
  <si>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</si>
  <si>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</si>
  <si>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</si>
  <si>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</si>
  <si>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</si>
  <si>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</si>
  <si>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</si>
  <si>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</si>
  <si>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</si>
  <si>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</si>
  <si>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</si>
  <si>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</si>
  <si>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</si>
  <si>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</si>
  <si>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</si>
  <si>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</si>
  <si>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</si>
  <si>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</si>
  <si>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</si>
  <si>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</si>
  <si>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</si>
  <si>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</si>
  <si>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</si>
  <si>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</si>
  <si>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</si>
  <si>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</si>
  <si>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</si>
  <si>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</si>
  <si>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</si>
  <si>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</si>
  <si>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</si>
  <si>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</si>
  <si>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</si>
  <si>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</si>
  <si>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</si>
  <si>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</si>
  <si>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</si>
  <si>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</si>
  <si>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</si>
  <si>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</si>
  <si>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</si>
  <si>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</si>
  <si>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</si>
  <si>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</si>
  <si>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</si>
  <si>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</si>
  <si>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</si>
  <si>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</si>
  <si>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</si>
  <si>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</si>
  <si>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</si>
  <si>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</si>
  <si>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</si>
  <si>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</si>
  <si>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</si>
  <si>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</si>
  <si>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</si>
  <si>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</si>
  <si>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</si>
  <si>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</si>
  <si>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</si>
  <si>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</si>
  <si>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</si>
  <si>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</si>
  <si>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</si>
  <si>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</si>
  <si>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</si>
  <si>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</si>
  <si>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</si>
  <si>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</si>
  <si>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</si>
  <si>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</si>
  <si>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</si>
  <si>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</si>
  <si>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</si>
  <si>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</si>
  <si>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</si>
  <si>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</si>
  <si>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</si>
  <si>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</si>
  <si>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</si>
  <si>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</si>
  <si>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</si>
  <si>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</si>
  <si>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</si>
  <si>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</si>
  <si>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</si>
  <si>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</si>
  <si>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</si>
  <si>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</si>
  <si>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</si>
  <si>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</si>
  <si>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</si>
  <si>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</si>
  <si>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</si>
  <si>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</si>
  <si>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</si>
  <si>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</si>
  <si>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</si>
  <si>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</si>
  <si>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</si>
  <si>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</si>
  <si>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</si>
  <si>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</si>
  <si>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</si>
  <si>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</si>
  <si>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</si>
  <si>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</si>
  <si>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</si>
  <si>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</si>
  <si>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</si>
  <si>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</si>
  <si>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</si>
  <si>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</si>
  <si>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</si>
  <si>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</si>
  <si>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</si>
  <si>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</si>
  <si>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</si>
  <si>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</si>
  <si>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</si>
  <si>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</si>
  <si>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</si>
  <si>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</si>
  <si>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</si>
  <si>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</si>
  <si>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</si>
  <si>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</si>
  <si>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</si>
  <si>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</si>
  <si>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</si>
  <si>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</si>
  <si>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</si>
  <si>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</si>
  <si>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</si>
  <si>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</si>
  <si>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</si>
  <si>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</si>
  <si>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</si>
  <si>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</si>
  <si>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</si>
  <si>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</si>
  <si>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</si>
  <si>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</si>
  <si>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</si>
  <si>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</si>
  <si>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</si>
  <si>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</si>
  <si>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</si>
  <si>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</si>
  <si>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</si>
  <si>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</si>
  <si>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</si>
  <si>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</si>
  <si>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</si>
  <si>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</si>
  <si>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</si>
  <si>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</si>
  <si>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</si>
  <si>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</si>
  <si>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</si>
  <si>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</si>
  <si>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</si>
  <si>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</si>
  <si>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</si>
  <si>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</si>
  <si>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</si>
  <si>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</si>
  <si>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</si>
  <si>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</si>
  <si>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</si>
  <si>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</si>
  <si>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</si>
  <si>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</si>
  <si>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</si>
  <si>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</si>
  <si>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</si>
  <si>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</si>
  <si>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</si>
  <si>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</si>
  <si>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</si>
  <si>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</si>
  <si>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</si>
  <si>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</si>
  <si>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</si>
  <si>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</si>
  <si>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</si>
  <si>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</si>
  <si>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</si>
  <si>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</si>
  <si>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</si>
  <si>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</si>
  <si>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</si>
  <si>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</si>
  <si>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</si>
  <si>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</si>
  <si>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</si>
  <si>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</si>
  <si>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</si>
  <si>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</si>
  <si>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</si>
  <si>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</si>
  <si>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</si>
  <si>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</si>
  <si>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</si>
  <si>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</si>
  <si>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</si>
  <si>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</si>
  <si>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</si>
  <si>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</si>
  <si>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</si>
  <si>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</si>
  <si>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</si>
  <si>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</si>
  <si>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</si>
  <si>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</si>
  <si>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</si>
  <si>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</si>
  <si>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</si>
  <si>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</si>
  <si>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</si>
  <si>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</si>
  <si>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</si>
  <si>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</si>
  <si>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</si>
  <si>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</si>
  <si>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</si>
  <si>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</si>
  <si>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</si>
  <si>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</si>
  <si>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</si>
  <si>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</si>
  <si>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</si>
  <si>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</si>
  <si>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</si>
  <si>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</si>
  <si>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</si>
  <si>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</si>
  <si>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</si>
  <si>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</si>
  <si>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</si>
  <si>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</si>
  <si>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</si>
  <si>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</si>
  <si>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</si>
  <si>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</si>
  <si>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</si>
  <si>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</si>
  <si>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</si>
  <si>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</si>
  <si>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</si>
  <si>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</si>
  <si>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</si>
  <si>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</si>
  <si>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</si>
  <si>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</si>
  <si>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</si>
  <si>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</si>
  <si>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</si>
  <si>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</si>
  <si>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</si>
  <si>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</si>
  <si>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</si>
  <si>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</si>
  <si>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</si>
  <si>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</si>
  <si>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</si>
  <si>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</si>
  <si>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</si>
  <si>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</si>
  <si>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</si>
  <si>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</si>
  <si>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</si>
  <si>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</si>
  <si>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</si>
  <si>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</si>
  <si>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</si>
  <si>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</si>
  <si>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</si>
  <si>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</si>
  <si>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</si>
  <si>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</si>
  <si>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</si>
  <si>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</si>
  <si>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</si>
  <si>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</si>
  <si>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</si>
  <si>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</si>
  <si>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</si>
  <si>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</si>
  <si>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</si>
  <si>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</si>
  <si>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</si>
  <si>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</si>
  <si>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</si>
  <si>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</si>
  <si>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</si>
  <si>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</si>
  <si>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</si>
  <si>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</si>
  <si>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</si>
  <si>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</si>
  <si>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</si>
  <si>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</si>
  <si>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</si>
  <si>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</si>
  <si>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</si>
  <si>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</si>
  <si>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</si>
  <si>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</si>
  <si>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</si>
  <si>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</si>
  <si>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</si>
  <si>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</si>
  <si>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</si>
  <si>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</si>
  <si>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</si>
  <si>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</si>
  <si>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</si>
  <si>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</si>
  <si>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</si>
  <si>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</si>
  <si>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</si>
  <si>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</si>
  <si>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</si>
  <si>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</si>
  <si>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</si>
  <si>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</si>
  <si>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</si>
  <si>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</si>
  <si>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</si>
  <si>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</si>
  <si>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</si>
  <si>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</si>
  <si>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</si>
  <si>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</si>
  <si>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</si>
  <si>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</si>
  <si>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</si>
  <si>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</si>
  <si>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</si>
  <si>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</si>
  <si>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</si>
  <si>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</si>
  <si>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</si>
  <si>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</si>
  <si>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</si>
  <si>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</si>
  <si>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</si>
  <si>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</si>
  <si>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</si>
  <si>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</si>
  <si>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</si>
  <si>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</si>
  <si>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</si>
  <si>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</si>
  <si>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</si>
  <si>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</si>
  <si>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</si>
  <si>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</si>
  <si>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</si>
  <si>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</si>
  <si>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</si>
  <si>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</si>
  <si>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</si>
  <si>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</si>
  <si>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</si>
  <si>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</si>
  <si>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</si>
  <si>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</si>
  <si>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</si>
  <si>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</si>
  <si>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</si>
  <si>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</si>
  <si>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</si>
  <si>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</si>
  <si>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</si>
  <si>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</si>
  <si>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</si>
  <si>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</si>
  <si>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</si>
  <si>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</si>
  <si>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</si>
  <si>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</si>
  <si>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</si>
  <si>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</si>
  <si>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</si>
  <si>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</si>
  <si>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</si>
  <si>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</si>
  <si>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</si>
  <si>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</si>
  <si>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</si>
  <si>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</si>
  <si>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</si>
  <si>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</si>
  <si>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</si>
  <si>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</si>
  <si>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</si>
  <si>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</si>
  <si>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</si>
  <si>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</si>
  <si>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</si>
  <si>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</si>
  <si>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</si>
  <si>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</si>
  <si>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</si>
  <si>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</si>
  <si>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</si>
  <si>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</si>
  <si>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</si>
  <si>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</si>
  <si>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</si>
  <si>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</si>
  <si>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</si>
  <si>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</si>
  <si>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</si>
  <si>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</si>
  <si>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</si>
  <si>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</si>
  <si>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</si>
  <si>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</si>
  <si>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</si>
  <si>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</si>
  <si>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</si>
  <si>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</si>
  <si>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</si>
  <si>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</si>
  <si>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</si>
  <si>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</si>
  <si>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</si>
  <si>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</si>
  <si>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</si>
  <si>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</si>
  <si>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</si>
  <si>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</si>
  <si>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</si>
  <si>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</si>
  <si>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</si>
  <si>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</si>
  <si>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</si>
  <si>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</si>
  <si>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</si>
  <si>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</si>
  <si>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</si>
  <si>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</si>
  <si>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</si>
  <si>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</si>
  <si>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</si>
  <si>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</si>
  <si>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</si>
  <si>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</si>
  <si>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</si>
  <si>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</si>
  <si>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</si>
  <si>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</si>
  <si>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</si>
  <si>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</si>
  <si>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</si>
  <si>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</si>
  <si>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</si>
  <si>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</si>
  <si>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</si>
  <si>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</si>
  <si>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</si>
  <si>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</si>
  <si>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</si>
  <si>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</si>
  <si>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</si>
  <si>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</si>
  <si>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</si>
  <si>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</si>
  <si>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</si>
  <si>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</si>
  <si>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</si>
  <si>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</si>
  <si>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</si>
  <si>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</si>
  <si>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</si>
  <si>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</si>
  <si>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</si>
  <si>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</si>
  <si>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</si>
  <si>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</si>
  <si>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</si>
  <si>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</si>
  <si>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</si>
  <si>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</si>
  <si>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</si>
  <si>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</si>
  <si>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</si>
  <si>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</si>
  <si>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</si>
  <si>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</si>
  <si>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</si>
  <si>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</si>
  <si>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</si>
  <si>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</si>
  <si>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</si>
  <si>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</si>
  <si>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</si>
  <si>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</si>
  <si>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</si>
  <si>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</si>
  <si>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</si>
  <si>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</si>
  <si>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</si>
  <si>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</si>
  <si>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</si>
  <si>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</si>
  <si>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</si>
  <si>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</si>
  <si>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</si>
  <si>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</si>
  <si>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</si>
  <si>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</si>
  <si>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</si>
  <si>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</si>
  <si>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</si>
  <si>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</si>
  <si>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</si>
  <si>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</si>
  <si>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</si>
  <si>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</si>
  <si>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</si>
  <si>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</si>
  <si>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</si>
  <si>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</si>
  <si>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</si>
  <si>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</si>
  <si>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</si>
  <si>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</si>
  <si>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</si>
  <si>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</si>
  <si>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</si>
  <si>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</si>
  <si>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</si>
  <si>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</si>
  <si>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</si>
  <si>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</si>
  <si>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</si>
  <si>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</si>
  <si>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</si>
  <si>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</si>
  <si>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</si>
  <si>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</si>
  <si>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</si>
  <si>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</si>
  <si>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</si>
  <si>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</si>
  <si>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</si>
  <si>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</si>
  <si>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</si>
  <si>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</si>
  <si>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</si>
  <si>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</si>
  <si>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</si>
  <si>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</si>
  <si>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</si>
  <si>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</si>
  <si>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</si>
  <si>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</si>
  <si>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</si>
  <si>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</si>
  <si>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</si>
  <si>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</si>
  <si>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</si>
  <si>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</si>
  <si>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</si>
  <si>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</si>
  <si>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</si>
  <si>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</si>
  <si>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</si>
  <si>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</si>
  <si>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</si>
  <si>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</si>
  <si>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</si>
  <si>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</si>
  <si>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</si>
  <si>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</si>
  <si>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</si>
  <si>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</si>
  <si>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</si>
  <si>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</si>
  <si>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</si>
  <si>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</si>
  <si>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</si>
  <si>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</si>
  <si>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</si>
  <si>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</si>
  <si>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</si>
  <si>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</si>
  <si>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</si>
  <si>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</si>
  <si>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</si>
  <si>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</si>
  <si>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</si>
  <si>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</si>
  <si>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</si>
  <si>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</si>
  <si>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</si>
  <si>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</si>
  <si>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</si>
  <si>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</si>
  <si>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</si>
  <si>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</si>
  <si>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</si>
  <si>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</si>
  <si>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</si>
  <si>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</si>
  <si>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</si>
  <si>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</si>
  <si>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</si>
  <si>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</si>
  <si>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</si>
  <si>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</si>
  <si>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</si>
  <si>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</si>
  <si>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</si>
  <si>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</si>
  <si>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</si>
  <si>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</si>
  <si>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</si>
  <si>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</si>
  <si>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</si>
  <si>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</si>
  <si>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</si>
  <si>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</si>
  <si>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</si>
  <si>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</si>
  <si>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</si>
  <si>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</si>
  <si>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</si>
  <si>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</si>
  <si>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</si>
  <si>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</si>
  <si>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</si>
  <si>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</si>
  <si>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</si>
  <si>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</si>
  <si>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</si>
  <si>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</si>
  <si>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</si>
  <si>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</si>
  <si>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</si>
  <si>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</si>
  <si>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</si>
  <si>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</si>
  <si>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</si>
  <si>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</si>
  <si>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</si>
  <si>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</si>
  <si>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</si>
  <si>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</si>
  <si>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</si>
  <si>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</si>
  <si>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</si>
  <si>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</si>
  <si>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</si>
  <si>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</si>
  <si>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</si>
  <si>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</si>
  <si>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</si>
  <si>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</si>
  <si>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</si>
  <si>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</si>
  <si>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</si>
  <si>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</si>
  <si>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</si>
  <si>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</si>
  <si>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</si>
  <si>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</si>
  <si>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</si>
  <si>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</si>
  <si>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</si>
  <si>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</si>
  <si>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</si>
  <si>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</si>
  <si>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</si>
  <si>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</si>
  <si>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</si>
  <si>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</si>
  <si>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</si>
  <si>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</si>
  <si>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</si>
  <si>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</si>
  <si>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</si>
  <si>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</si>
  <si>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</si>
  <si>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</si>
  <si>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</si>
  <si>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</si>
  <si>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</si>
  <si>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</si>
  <si>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</si>
  <si>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</si>
  <si>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</si>
  <si>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</si>
  <si>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</si>
  <si>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</si>
  <si>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</si>
  <si>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</si>
  <si>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</si>
  <si>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</si>
  <si>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</si>
  <si>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</si>
  <si>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</si>
  <si>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</si>
  <si>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</si>
  <si>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</si>
  <si>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</si>
  <si>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</si>
  <si>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</si>
  <si>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</si>
  <si>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</si>
  <si>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</si>
  <si>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</si>
  <si>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</si>
  <si>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</si>
  <si>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</si>
  <si>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</si>
  <si>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</si>
  <si>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</si>
  <si>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</si>
  <si>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</si>
  <si>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</si>
  <si>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</si>
  <si>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</si>
  <si>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</si>
  <si>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</si>
  <si>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</si>
  <si>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</si>
  <si>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</si>
  <si>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</si>
  <si>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</si>
  <si>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</si>
  <si>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</si>
  <si>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</si>
  <si>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</si>
  <si>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</si>
  <si>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</si>
  <si>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</si>
  <si>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</si>
  <si>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</si>
  <si>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</si>
  <si>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</si>
  <si>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</si>
  <si>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</si>
  <si>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</si>
  <si>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</si>
  <si>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</si>
  <si>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</si>
  <si>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</si>
  <si>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</si>
  <si>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</si>
  <si>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</si>
  <si>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</si>
  <si>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</si>
  <si>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</si>
  <si>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</si>
  <si>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</si>
  <si>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</si>
  <si>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</si>
  <si>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</si>
  <si>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</si>
  <si>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</si>
  <si>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</si>
  <si>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</si>
  <si>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</si>
  <si>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</si>
  <si>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</si>
  <si>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</si>
  <si>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</si>
  <si>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</si>
  <si>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</si>
  <si>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</si>
  <si>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</si>
  <si>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</si>
  <si>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</si>
  <si>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</si>
  <si>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</si>
  <si>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</si>
  <si>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</si>
  <si>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</si>
  <si>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</si>
  <si>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</si>
  <si>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</si>
  <si>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</si>
  <si>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</si>
  <si>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</si>
  <si>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</si>
  <si>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</si>
  <si>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</si>
  <si>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</si>
  <si>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</si>
  <si>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</si>
  <si>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</si>
  <si>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</si>
  <si>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</si>
  <si>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</si>
  <si>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</si>
  <si>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</si>
  <si>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</si>
  <si>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</si>
  <si>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</si>
  <si>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</si>
  <si>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</si>
  <si>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</si>
  <si>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</si>
  <si>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</si>
  <si>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</si>
  <si>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</si>
  <si>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</si>
  <si>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</si>
  <si>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</si>
  <si>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</si>
  <si>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</si>
  <si>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</si>
  <si>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</si>
  <si>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</si>
  <si>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</si>
  <si>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</si>
  <si>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</si>
  <si>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</si>
  <si>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</si>
  <si>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</si>
  <si>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</si>
  <si>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</si>
  <si>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</si>
  <si>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</si>
  <si>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</si>
  <si>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</si>
  <si>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</si>
  <si>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</si>
  <si>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</si>
  <si>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</si>
  <si>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</si>
  <si>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</si>
  <si>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</si>
  <si>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</si>
  <si>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</si>
  <si>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</si>
  <si>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</si>
  <si>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</si>
  <si>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</si>
  <si>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</si>
  <si>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</si>
  <si>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</si>
  <si>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</si>
  <si>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</si>
  <si>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</si>
  <si>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</si>
  <si>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</si>
  <si>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</si>
  <si>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</si>
  <si>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</si>
  <si>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</si>
  <si>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</si>
  <si>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</si>
  <si>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</si>
  <si>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</si>
  <si>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</si>
  <si>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</si>
  <si>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</si>
  <si>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</si>
  <si>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</si>
  <si>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</si>
  <si>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</si>
  <si>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</si>
  <si>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</si>
  <si>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</si>
  <si>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</si>
  <si>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</si>
  <si>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</si>
  <si>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</si>
  <si>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</si>
  <si>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</si>
  <si>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</si>
  <si>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</si>
  <si>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</si>
  <si>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</si>
  <si>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</si>
  <si>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</si>
  <si>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</si>
  <si>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</si>
  <si>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</si>
  <si>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</si>
  <si>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</si>
  <si>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</si>
  <si>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</si>
  <si>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</si>
  <si>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</si>
  <si>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</si>
  <si>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</si>
  <si>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</si>
  <si>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</si>
  <si>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</si>
  <si>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</si>
  <si>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</si>
  <si>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</si>
  <si>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</si>
  <si>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</si>
  <si>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</si>
  <si>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</si>
  <si>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</si>
  <si>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</si>
  <si>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</si>
  <si>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</si>
  <si>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</si>
  <si>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</si>
  <si>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</si>
  <si>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</si>
  <si>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</si>
  <si>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</si>
  <si>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</si>
  <si>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</si>
  <si>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</si>
  <si>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</si>
  <si>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</si>
  <si>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</si>
  <si>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</si>
  <si>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</si>
  <si>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</si>
  <si>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</si>
  <si>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</si>
  <si>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</si>
  <si>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</si>
  <si>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</si>
  <si>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</si>
  <si>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</si>
  <si>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</si>
  <si>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</si>
  <si>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</si>
  <si>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</si>
  <si>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</si>
  <si>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</si>
  <si>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</si>
  <si>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</si>
  <si>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</si>
  <si>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</si>
  <si>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</si>
  <si>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</si>
  <si>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</si>
  <si>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</si>
  <si>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</si>
  <si>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</si>
  <si>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</si>
  <si>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</si>
  <si>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</si>
  <si>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</si>
  <si>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</si>
  <si>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</si>
  <si>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</si>
  <si>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</si>
  <si>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</si>
  <si>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</si>
  <si>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</si>
  <si>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</si>
  <si>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</si>
  <si>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</si>
  <si>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</si>
  <si>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</si>
  <si>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</si>
  <si>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</si>
  <si>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</si>
  <si>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</si>
  <si>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</si>
  <si>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</si>
  <si>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</si>
  <si>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</si>
  <si>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</si>
  <si>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</si>
  <si>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</si>
  <si>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</si>
  <si>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</si>
  <si>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</si>
  <si>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</si>
  <si>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</si>
  <si>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</si>
  <si>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</si>
  <si>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</si>
  <si>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</si>
  <si>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</si>
  <si>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</si>
  <si>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</si>
  <si>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</si>
  <si>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</si>
  <si>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</si>
  <si>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</si>
  <si>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</si>
  <si>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</si>
  <si>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</si>
  <si>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</si>
  <si>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</si>
  <si>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</si>
  <si>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</si>
  <si>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</si>
  <si>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</si>
  <si>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</si>
  <si>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</si>
  <si>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</si>
  <si>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</si>
  <si>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</si>
  <si>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</si>
  <si>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</si>
  <si>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</si>
  <si>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</si>
  <si>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</si>
  <si>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</si>
  <si>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</si>
  <si>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</si>
  <si>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</si>
  <si>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</si>
  <si>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</si>
  <si>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</si>
  <si>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</si>
  <si>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</si>
  <si>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</si>
  <si>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</si>
  <si>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</si>
  <si>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</si>
  <si>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</si>
  <si>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</si>
  <si>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</si>
  <si>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</si>
  <si>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</si>
  <si>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</si>
  <si>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</si>
  <si>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</si>
  <si>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</si>
  <si>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</si>
  <si>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</si>
  <si>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</si>
  <si>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</si>
  <si>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</si>
  <si>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</si>
  <si>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</si>
  <si>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</si>
  <si>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</si>
  <si>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</si>
  <si>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</si>
  <si>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</si>
  <si>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</si>
  <si>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</si>
  <si>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</si>
  <si>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</si>
  <si>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</si>
  <si>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</si>
  <si>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</si>
  <si>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</si>
  <si>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</si>
  <si>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</si>
  <si>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</si>
  <si>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</si>
  <si>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</si>
  <si>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</si>
  <si>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</si>
  <si>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</si>
  <si>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</si>
  <si>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</si>
  <si>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</si>
  <si>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</si>
  <si>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</si>
  <si>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</si>
  <si>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</si>
  <si>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</si>
  <si>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</si>
  <si>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</si>
  <si>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</si>
  <si>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</si>
  <si>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</si>
  <si>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</si>
  <si>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</si>
  <si>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</si>
  <si>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</si>
  <si>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</si>
  <si>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</si>
  <si>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</si>
  <si>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</si>
  <si>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</si>
  <si>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</si>
  <si>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</si>
  <si>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</si>
  <si>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</si>
  <si>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</si>
  <si>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</si>
  <si>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</si>
  <si>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</si>
  <si>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</si>
  <si>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</si>
  <si>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</si>
  <si>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</si>
  <si>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</si>
  <si>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</si>
  <si>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</si>
  <si>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</si>
  <si>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</si>
  <si>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</si>
  <si>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</si>
  <si>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</si>
  <si>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</si>
  <si>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</si>
  <si>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</si>
  <si>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</si>
  <si>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</si>
  <si>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</si>
  <si>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</si>
  <si>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</si>
  <si>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</si>
  <si>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</si>
  <si>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</si>
  <si>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</si>
  <si>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</si>
  <si>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</si>
  <si>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</si>
  <si>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</si>
  <si>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</si>
  <si>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</si>
  <si>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</si>
  <si>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</si>
  <si>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</si>
  <si>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</si>
  <si>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</si>
  <si>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</si>
  <si>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</si>
  <si>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</si>
  <si>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</si>
  <si>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</si>
  <si>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</si>
  <si>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</si>
  <si>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</si>
  <si>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</si>
  <si>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</si>
  <si>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</si>
  <si>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</si>
  <si>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</si>
  <si>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</si>
  <si>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</si>
  <si>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</si>
  <si>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</si>
  <si>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</si>
  <si>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</si>
  <si>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</si>
  <si>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</si>
  <si>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</si>
  <si>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</si>
  <si>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</si>
  <si>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</si>
  <si>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</si>
  <si>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</si>
  <si>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</si>
  <si>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</si>
  <si>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</si>
  <si>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</si>
  <si>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</si>
  <si>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</si>
  <si>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</si>
  <si>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</si>
  <si>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</si>
  <si>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</si>
  <si>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</si>
  <si>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</si>
  <si>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</si>
  <si>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</si>
  <si>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</si>
  <si>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</si>
  <si>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</si>
  <si>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</si>
  <si>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</si>
  <si>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</si>
  <si>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</si>
  <si>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</si>
  <si>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</si>
  <si>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</si>
  <si>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</si>
  <si>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</si>
  <si>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</si>
  <si>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</si>
  <si>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</si>
  <si>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</si>
  <si>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</si>
  <si>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</si>
  <si>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</si>
  <si>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</si>
  <si>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</si>
  <si>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</si>
  <si>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</si>
  <si>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</si>
  <si>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</si>
  <si>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</si>
  <si>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</si>
  <si>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</si>
  <si>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</si>
  <si>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</si>
  <si>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</si>
  <si>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</si>
  <si>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</si>
  <si>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</si>
  <si>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</si>
  <si>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</si>
  <si>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</si>
  <si>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</si>
  <si>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</si>
  <si>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</si>
  <si>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</si>
  <si>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</si>
  <si>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</si>
  <si>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</si>
  <si>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</si>
  <si>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</si>
  <si>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</si>
  <si>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</si>
  <si>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</si>
  <si>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</si>
  <si>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</si>
  <si>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</si>
  <si>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</si>
  <si>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</si>
  <si>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</si>
  <si>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</si>
  <si>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</si>
  <si>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</si>
  <si>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</si>
  <si>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</si>
  <si>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</si>
  <si>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</si>
  <si>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</si>
  <si>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</si>
  <si>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</si>
  <si>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</si>
  <si>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</si>
  <si>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</si>
  <si>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</si>
  <si>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</si>
  <si>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</si>
  <si>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</si>
  <si>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</si>
  <si>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</si>
  <si>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</si>
  <si>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</si>
  <si>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</si>
  <si>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</si>
  <si>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</si>
  <si>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</si>
  <si>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</si>
  <si>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</si>
  <si>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</si>
  <si>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</si>
  <si>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</si>
  <si>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</si>
  <si>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</si>
  <si>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</si>
  <si>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</si>
  <si>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</si>
  <si>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</si>
  <si>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</si>
  <si>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</si>
  <si>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</si>
  <si>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</si>
  <si>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</si>
  <si>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</si>
  <si>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</si>
  <si>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</si>
  <si>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</si>
  <si>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</si>
  <si>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</si>
  <si>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</si>
  <si>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</si>
  <si>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</si>
  <si>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</si>
  <si>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</si>
  <si>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</si>
  <si>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</si>
  <si>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</si>
  <si>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</si>
  <si>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</si>
  <si>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</si>
  <si>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</si>
  <si>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</si>
  <si>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</si>
  <si>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</si>
  <si>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</si>
  <si>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</si>
  <si>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</si>
  <si>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</si>
  <si>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</si>
  <si>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</si>
  <si>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</si>
  <si>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</si>
  <si>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</si>
  <si>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</si>
  <si>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</si>
  <si>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</si>
  <si>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</si>
  <si>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</si>
  <si>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</si>
  <si>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</si>
  <si>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</si>
  <si>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</si>
  <si>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</si>
  <si>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</si>
  <si>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</si>
  <si>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</si>
  <si>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</si>
  <si>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</si>
  <si>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</si>
  <si>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</si>
  <si>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</si>
  <si>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</si>
  <si>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</si>
  <si>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</si>
  <si>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</si>
  <si>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</si>
  <si>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</si>
  <si>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</si>
  <si>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</si>
  <si>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</si>
  <si>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</si>
  <si>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</si>
  <si>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</si>
  <si>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</si>
  <si>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</si>
  <si>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</si>
  <si>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</si>
  <si>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</si>
  <si>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</si>
  <si>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</si>
  <si>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</si>
  <si>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</si>
  <si>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</si>
  <si>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</si>
  <si>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</si>
  <si>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</si>
  <si>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</si>
  <si>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</si>
  <si>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</si>
  <si>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</si>
  <si>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</si>
  <si>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</si>
  <si>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</si>
  <si>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</si>
  <si>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</si>
  <si>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</si>
  <si>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</si>
  <si>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</si>
  <si>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</si>
  <si>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</si>
  <si>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</si>
  <si>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</si>
  <si>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</si>
  <si>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</si>
  <si>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</si>
  <si>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</si>
  <si>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</si>
  <si>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</si>
  <si>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</si>
  <si>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</si>
  <si>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</si>
  <si>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</si>
  <si>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</si>
  <si>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</si>
  <si>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</si>
  <si>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</si>
  <si>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</si>
  <si>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</si>
  <si>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</si>
  <si>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</si>
  <si>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</si>
  <si>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</si>
  <si>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</si>
  <si>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</si>
  <si>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</si>
  <si>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</si>
  <si>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</si>
  <si>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</si>
  <si>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</si>
  <si>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</si>
  <si>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</si>
  <si>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</si>
  <si>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</si>
  <si>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</si>
  <si>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</si>
  <si>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</si>
  <si>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</si>
  <si>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</si>
  <si>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</si>
  <si>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</si>
  <si>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</si>
  <si>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</si>
  <si>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</si>
  <si>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</si>
  <si>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</si>
  <si>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</si>
  <si>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</si>
  <si>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</si>
  <si>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</si>
  <si>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</si>
  <si>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</si>
  <si>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</si>
  <si>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</si>
  <si>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</si>
  <si>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</si>
  <si>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</si>
  <si>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</si>
  <si>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</si>
  <si>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</si>
  <si>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</si>
  <si>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</si>
  <si>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</si>
  <si>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</si>
  <si>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</si>
  <si>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</si>
  <si>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</si>
  <si>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</si>
  <si>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</si>
  <si>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</si>
  <si>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</si>
  <si>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</si>
  <si>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</si>
  <si>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</si>
  <si>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</si>
  <si>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</si>
  <si>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</si>
  <si>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</si>
  <si>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</si>
  <si>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</si>
  <si>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</si>
  <si>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</si>
  <si>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</si>
  <si>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</si>
  <si>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</si>
  <si>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</si>
  <si>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</si>
  <si>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</si>
  <si>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</si>
  <si>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</si>
  <si>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</si>
  <si>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</si>
  <si>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</si>
  <si>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</si>
  <si>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</si>
  <si>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</si>
  <si>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</si>
  <si>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</si>
  <si>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</si>
  <si>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</si>
  <si>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</si>
  <si>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</si>
  <si>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</si>
  <si>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</si>
  <si>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</si>
  <si>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</si>
  <si>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</si>
  <si>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</si>
  <si>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</si>
  <si>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</si>
  <si>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</si>
  <si>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</si>
  <si>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</si>
  <si>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</si>
  <si>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</si>
  <si>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</si>
  <si>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</si>
  <si>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</si>
  <si>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</si>
  <si>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</si>
  <si>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</si>
  <si>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</si>
  <si>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</si>
  <si>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</si>
  <si>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</si>
  <si>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</si>
  <si>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</si>
  <si>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</si>
  <si>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</si>
  <si>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</si>
  <si>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</si>
  <si>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</si>
  <si>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</si>
  <si>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</si>
  <si>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</si>
  <si>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</si>
  <si>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</si>
  <si>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</si>
  <si>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</si>
  <si>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</si>
  <si>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</si>
  <si>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</si>
  <si>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</si>
  <si>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</si>
  <si>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</si>
  <si>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</si>
  <si>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</si>
  <si>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</si>
  <si>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</si>
  <si>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</si>
  <si>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</si>
  <si>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</si>
  <si>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</si>
  <si>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</si>
  <si>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</si>
  <si>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</si>
  <si>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</si>
  <si>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</si>
  <si>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</si>
  <si>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</si>
  <si>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</si>
  <si>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</si>
  <si>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</si>
  <si>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</si>
  <si>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</si>
  <si>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</si>
  <si>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</si>
  <si>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</si>
  <si>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</si>
  <si>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</si>
  <si>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</si>
  <si>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</si>
  <si>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</si>
  <si>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</si>
  <si>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</si>
  <si>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</si>
  <si>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</si>
  <si>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</si>
  <si>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</si>
  <si>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</si>
  <si>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</si>
  <si>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</si>
  <si>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</si>
  <si>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</si>
  <si>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</si>
  <si>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</si>
  <si>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</si>
  <si>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</si>
  <si>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</si>
  <si>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</si>
  <si>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</si>
  <si>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</si>
  <si>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</si>
  <si>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</si>
  <si>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</si>
  <si>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</si>
  <si>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</si>
  <si>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</si>
  <si>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</si>
  <si>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</si>
  <si>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</si>
  <si>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</si>
  <si>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</si>
  <si>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</si>
  <si>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</si>
  <si>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</si>
  <si>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</si>
  <si>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</si>
  <si>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</si>
  <si>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</si>
  <si>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</si>
  <si>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</si>
  <si>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</si>
  <si>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</si>
  <si>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</si>
  <si>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</si>
  <si>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</si>
  <si>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</si>
  <si>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</si>
  <si>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</si>
  <si>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</si>
  <si>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</si>
  <si>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</si>
  <si>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</si>
  <si>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</si>
  <si>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</si>
  <si>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</si>
  <si>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</si>
  <si>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</si>
  <si>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</si>
  <si>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</si>
  <si>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</si>
  <si>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</si>
  <si>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</si>
  <si>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</si>
  <si>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</si>
  <si>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</si>
  <si>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</si>
  <si>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</si>
  <si>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</si>
  <si>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</si>
  <si>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</si>
  <si>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</si>
  <si>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</si>
  <si>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</si>
  <si>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</si>
  <si>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</si>
  <si>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</si>
  <si>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</si>
  <si>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</si>
  <si>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</si>
  <si>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</si>
  <si>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</si>
  <si>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</si>
  <si>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</si>
  <si>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</si>
  <si>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</si>
  <si>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</si>
  <si>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</si>
  <si>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</si>
  <si>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</si>
  <si>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</si>
  <si>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</si>
  <si>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</si>
  <si>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</si>
  <si>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</si>
  <si>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</si>
  <si>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</si>
  <si>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</si>
  <si>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</si>
  <si>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</si>
  <si>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</si>
  <si>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</si>
  <si>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</si>
  <si>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</si>
  <si>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</si>
  <si>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</si>
  <si>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</si>
  <si>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</si>
  <si>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</si>
  <si>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</si>
  <si>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</si>
  <si>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</si>
  <si>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</si>
  <si>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</si>
  <si>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</si>
  <si>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</si>
  <si>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</si>
  <si>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</si>
  <si>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</si>
  <si>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</si>
  <si>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</si>
  <si>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</si>
  <si>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</si>
  <si>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</si>
  <si>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</si>
  <si>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</si>
  <si>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</si>
  <si>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</si>
  <si>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</si>
  <si>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</si>
  <si>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</si>
  <si>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</si>
  <si>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</si>
  <si>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</si>
  <si>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</si>
  <si>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</si>
  <si>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</si>
  <si>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</si>
  <si>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</si>
  <si>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</si>
  <si>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</si>
  <si>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</si>
  <si>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</si>
  <si>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</si>
  <si>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</si>
  <si>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</si>
  <si>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</si>
  <si>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</si>
  <si>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</si>
  <si>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</si>
  <si>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</si>
  <si>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</si>
  <si>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</si>
  <si>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</si>
  <si>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</si>
  <si>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</si>
  <si>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</si>
  <si>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</si>
  <si>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</si>
  <si>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</si>
  <si>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</si>
  <si>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</si>
  <si>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</si>
  <si>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</si>
  <si>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</si>
  <si>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</si>
  <si>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</si>
  <si>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</si>
  <si>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</si>
  <si>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</si>
  <si>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</si>
  <si>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</si>
  <si>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</si>
  <si>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</si>
  <si>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</si>
  <si>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</si>
  <si>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</si>
  <si>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</si>
  <si>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</si>
  <si>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</si>
  <si>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</si>
  <si>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</si>
  <si>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</si>
  <si>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</si>
  <si>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</si>
  <si>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</si>
  <si>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</si>
  <si>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</si>
  <si>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</si>
  <si>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</si>
  <si>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</si>
  <si>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</si>
  <si>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</si>
  <si>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</si>
  <si>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</si>
  <si>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</si>
  <si>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</si>
  <si>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</si>
  <si>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</si>
  <si>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</si>
  <si>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</si>
  <si>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</si>
  <si>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</si>
  <si>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</si>
  <si>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</si>
  <si>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</si>
  <si>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</si>
  <si>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</si>
  <si>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</si>
  <si>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</si>
  <si>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</si>
  <si>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</si>
  <si>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</si>
  <si>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</si>
  <si>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</si>
  <si>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</si>
  <si>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</si>
  <si>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</si>
  <si>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</si>
  <si>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</si>
  <si>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</si>
  <si>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</si>
  <si>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</si>
  <si>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</si>
  <si>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</si>
  <si>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</si>
  <si>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</si>
  <si>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</si>
  <si>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</si>
  <si>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</si>
  <si>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</si>
  <si>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</si>
  <si>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</si>
  <si>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</si>
  <si>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</si>
  <si>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</si>
  <si>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</si>
  <si>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</si>
  <si>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</si>
  <si>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</si>
  <si>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</si>
  <si>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</si>
  <si>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</si>
  <si>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</si>
  <si>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</si>
  <si>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</si>
  <si>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</si>
  <si>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</si>
  <si>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</si>
  <si>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</si>
  <si>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</si>
  <si>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</si>
  <si>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</si>
  <si>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</si>
  <si>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</si>
  <si>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</si>
  <si>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</si>
  <si>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</si>
  <si>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</si>
  <si>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</si>
  <si>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</si>
  <si>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</si>
  <si>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</si>
  <si>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</si>
  <si>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</si>
  <si>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</si>
  <si>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</si>
  <si>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</si>
  <si>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</si>
  <si>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</si>
  <si>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</si>
  <si>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</si>
  <si>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</si>
  <si>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</si>
  <si>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</si>
  <si>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</si>
  <si>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</si>
  <si>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</si>
  <si>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</si>
  <si>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</si>
  <si>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</si>
  <si>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</si>
  <si>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</si>
  <si>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</si>
  <si>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</si>
  <si>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</si>
  <si>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</si>
  <si>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</si>
  <si>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</si>
  <si>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</si>
  <si>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</si>
  <si>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</si>
  <si>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</si>
  <si>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</si>
  <si>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</si>
  <si>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</si>
  <si>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</si>
  <si>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</si>
  <si>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</si>
  <si>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</si>
  <si>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</si>
  <si>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</si>
  <si>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</si>
  <si>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</si>
  <si>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</si>
  <si>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</si>
  <si>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</si>
  <si>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</si>
  <si>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</si>
  <si>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</si>
  <si>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</si>
  <si>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</si>
  <si>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</si>
  <si>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</si>
  <si>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</si>
  <si>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</si>
  <si>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</si>
  <si>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</si>
  <si>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</si>
  <si>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</si>
  <si>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</si>
  <si>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</si>
  <si>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</si>
  <si>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</si>
  <si>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</si>
  <si>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</si>
  <si>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</si>
  <si>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</si>
  <si>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</si>
  <si>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</si>
  <si>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</si>
  <si>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</si>
  <si>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</si>
  <si>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</si>
  <si>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</si>
  <si>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</si>
  <si>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</si>
  <si>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</si>
  <si>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</si>
  <si>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</si>
  <si>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</si>
  <si>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</si>
  <si>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</si>
  <si>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</si>
  <si>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</si>
  <si>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</si>
  <si>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</si>
  <si>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</si>
  <si>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</si>
  <si>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</si>
  <si>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</si>
  <si>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</si>
  <si>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</si>
  <si>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</si>
  <si>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</si>
  <si>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</si>
  <si>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</si>
  <si>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</si>
  <si>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</si>
  <si>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</si>
  <si>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</si>
  <si>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</si>
  <si>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</si>
  <si>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</si>
  <si>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</si>
  <si>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</si>
  <si>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</si>
  <si>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</si>
  <si>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</si>
  <si>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</si>
  <si>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</si>
  <si>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</si>
  <si>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</si>
  <si>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</si>
  <si>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</si>
  <si>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</si>
  <si>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</si>
  <si>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</si>
  <si>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</si>
  <si>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</si>
  <si>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</si>
  <si>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</si>
  <si>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</si>
  <si>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</si>
  <si>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</si>
  <si>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</si>
  <si>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</si>
  <si>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</si>
  <si>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</si>
  <si>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</si>
  <si>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</si>
  <si>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</si>
  <si>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</si>
  <si>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</si>
  <si>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</si>
  <si>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</si>
  <si>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</si>
  <si>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</si>
  <si>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</si>
  <si>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</si>
  <si>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</si>
  <si>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</si>
  <si>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</si>
  <si>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</si>
  <si>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</si>
  <si>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</si>
  <si>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</si>
  <si>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</si>
  <si>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</si>
  <si>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</si>
  <si>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</si>
  <si>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</si>
  <si>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</si>
  <si>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</si>
  <si>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</si>
  <si>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</si>
  <si>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</si>
  <si>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</si>
  <si>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</si>
  <si>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</si>
  <si>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</si>
  <si>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</si>
  <si>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</si>
  <si>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</si>
  <si>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</si>
  <si>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</si>
  <si>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</si>
  <si>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</si>
  <si>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</si>
  <si>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</si>
  <si>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</si>
  <si>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</si>
  <si>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</si>
  <si>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</si>
  <si>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</si>
  <si>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</si>
  <si>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</si>
  <si>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</si>
  <si>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</si>
  <si>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</si>
  <si>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</si>
  <si>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</si>
  <si>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</si>
  <si>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</si>
  <si>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</si>
  <si>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</si>
  <si>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</si>
  <si>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</si>
  <si>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</si>
  <si>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</si>
  <si>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</si>
  <si>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</si>
  <si>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</si>
  <si>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</si>
  <si>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</si>
  <si>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</si>
  <si>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</si>
  <si>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</si>
  <si>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</si>
  <si>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</si>
  <si>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</si>
  <si>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</si>
  <si>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</si>
  <si>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</si>
  <si>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</si>
  <si>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</si>
  <si>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</si>
  <si>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</si>
  <si>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</si>
  <si>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</si>
  <si>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</si>
  <si>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</si>
  <si>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</si>
  <si>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</si>
  <si>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</si>
  <si>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</si>
  <si>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</si>
  <si>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</si>
  <si>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</si>
  <si>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</si>
  <si>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</si>
  <si>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</si>
  <si>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</si>
  <si>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</si>
  <si>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</si>
  <si>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</si>
  <si>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</si>
  <si>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</si>
  <si>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</si>
  <si>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</si>
  <si>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</si>
  <si>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</si>
  <si>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</si>
  <si>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</si>
  <si>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</si>
  <si>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</si>
  <si>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</si>
  <si>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</si>
  <si>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</si>
  <si>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</si>
  <si>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</si>
  <si>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</si>
  <si>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</si>
  <si>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</si>
  <si>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</si>
  <si>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</si>
  <si>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</si>
  <si>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</si>
  <si>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</si>
  <si>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</si>
  <si>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</si>
  <si>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</si>
  <si>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</si>
  <si>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</si>
  <si>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</si>
  <si>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</si>
  <si>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</si>
  <si>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</si>
  <si>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</si>
  <si>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</si>
  <si>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</si>
  <si>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</si>
  <si>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</si>
  <si>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</si>
  <si>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</si>
  <si>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</si>
  <si>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</si>
  <si>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</si>
  <si>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</si>
  <si>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</si>
  <si>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</si>
  <si>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</si>
  <si>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</si>
  <si>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</si>
  <si>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</si>
  <si>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</si>
  <si>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</si>
  <si>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</si>
  <si>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</si>
  <si>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</si>
  <si>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</si>
  <si>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</si>
  <si>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</si>
  <si>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</si>
  <si>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</si>
  <si>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</si>
  <si>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</si>
  <si>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</si>
  <si>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</si>
  <si>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</si>
  <si>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</si>
  <si>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</si>
  <si>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</si>
  <si>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</si>
  <si>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</si>
  <si>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</si>
  <si>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</si>
  <si>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</si>
  <si>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</si>
  <si>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</si>
  <si>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</si>
  <si>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</si>
  <si>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</si>
  <si>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</si>
  <si>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</si>
  <si>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</si>
  <si>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</si>
  <si>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</si>
  <si>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</si>
  <si>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</si>
  <si>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</si>
  <si>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</si>
  <si>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</si>
  <si>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</si>
  <si>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</si>
  <si>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</si>
  <si>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</si>
  <si>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</si>
  <si>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</si>
  <si>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</si>
  <si>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</si>
  <si>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</si>
  <si>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</si>
  <si>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</si>
  <si>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</si>
  <si>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</si>
  <si>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</si>
  <si>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</si>
  <si>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</si>
  <si>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</si>
  <si>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</si>
  <si>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</si>
  <si>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</si>
  <si>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</si>
  <si>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</si>
  <si>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</si>
  <si>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</si>
  <si>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</si>
  <si>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</si>
  <si>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</si>
  <si>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</si>
  <si>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</si>
  <si>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</si>
  <si>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</si>
  <si>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</si>
  <si>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</si>
  <si>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</si>
  <si>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</si>
  <si>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</si>
  <si>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</si>
  <si>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</si>
  <si>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</si>
  <si>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</si>
  <si>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</si>
  <si>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</si>
  <si>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</si>
  <si>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</si>
  <si>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</si>
  <si>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</si>
  <si>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</si>
  <si>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</si>
  <si>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</si>
  <si>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</si>
  <si>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</si>
  <si>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</si>
  <si>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</si>
  <si>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</si>
  <si>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</si>
  <si>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</si>
  <si>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</si>
  <si>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</si>
  <si>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</si>
  <si>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</si>
  <si>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</si>
  <si>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</si>
  <si>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</si>
  <si>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</si>
  <si>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</si>
  <si>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</si>
  <si>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</si>
  <si>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</si>
  <si>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</si>
  <si>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</si>
  <si>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</si>
  <si>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</si>
  <si>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</si>
  <si>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</si>
  <si>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</si>
  <si>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</si>
  <si>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</si>
  <si>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</si>
  <si>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</si>
  <si>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</si>
  <si>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</si>
  <si>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</si>
  <si>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</si>
  <si>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</si>
  <si>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</si>
  <si>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</si>
  <si>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</si>
  <si>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</si>
  <si>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</si>
  <si>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</si>
  <si>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</si>
  <si>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</si>
  <si>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</si>
  <si>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</si>
  <si>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</si>
  <si>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</si>
  <si>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</si>
  <si>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</si>
  <si>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</si>
  <si>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</si>
  <si>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</si>
  <si>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</si>
  <si>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</si>
  <si>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</si>
  <si>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</si>
  <si>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</si>
  <si>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</si>
  <si>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</si>
  <si>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</si>
  <si>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</si>
  <si>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</si>
  <si>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</si>
  <si>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</si>
  <si>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</si>
  <si>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</si>
  <si>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</si>
  <si>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</si>
  <si>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</si>
  <si>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</si>
  <si>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</si>
  <si>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</si>
  <si>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</si>
  <si>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</si>
  <si>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</si>
  <si>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</si>
  <si>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</si>
  <si>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</si>
  <si>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</si>
  <si>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</si>
  <si>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</si>
  <si>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</si>
  <si>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</si>
  <si>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</si>
  <si>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</si>
  <si>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</si>
  <si>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</si>
  <si>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</si>
  <si>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</si>
  <si>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</si>
  <si>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</si>
  <si>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</si>
  <si>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</si>
  <si>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</si>
  <si>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</si>
  <si>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</si>
  <si>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</si>
  <si>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</si>
  <si>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</si>
  <si>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</si>
  <si>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</si>
  <si>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</si>
  <si>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</si>
  <si>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</si>
  <si>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</si>
  <si>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</si>
  <si>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</si>
  <si>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</si>
  <si>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</si>
  <si>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</si>
  <si>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</si>
  <si>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</si>
  <si>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</si>
  <si>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</si>
  <si>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</si>
  <si>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</si>
  <si>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</si>
  <si>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</si>
  <si>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</si>
  <si>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</si>
  <si>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</si>
  <si>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</si>
  <si>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</si>
  <si>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</si>
  <si>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</si>
  <si>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</si>
  <si>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</si>
  <si>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</si>
  <si>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</si>
  <si>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</si>
  <si>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</si>
  <si>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</si>
  <si>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</si>
  <si>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</si>
  <si>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</si>
  <si>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</si>
  <si>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</si>
  <si>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</si>
  <si>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</si>
  <si>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</si>
  <si>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</si>
  <si>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</si>
  <si>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</si>
  <si>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</si>
  <si>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</si>
  <si>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</si>
  <si>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</si>
  <si>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</si>
  <si>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</si>
  <si>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</si>
  <si>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</si>
  <si>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</si>
  <si>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</si>
  <si>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</si>
  <si>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</si>
  <si>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</si>
  <si>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</si>
  <si>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</si>
  <si>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</si>
  <si>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</si>
  <si>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</si>
  <si>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</si>
  <si>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</si>
  <si>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</si>
  <si>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</si>
  <si>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</si>
  <si>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</si>
  <si>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</si>
  <si>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</si>
  <si>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</si>
  <si>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</si>
  <si>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</si>
  <si>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</si>
  <si>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</si>
  <si>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</si>
  <si>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</si>
  <si>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</si>
  <si>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</si>
  <si>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</si>
  <si>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</si>
  <si>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</si>
  <si>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</si>
  <si>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</si>
  <si>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</si>
  <si>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</si>
  <si>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</si>
  <si>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</si>
  <si>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</si>
  <si>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</si>
  <si>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</si>
  <si>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</si>
  <si>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</si>
  <si>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</si>
  <si>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</si>
  <si>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</si>
  <si>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</si>
  <si>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</si>
  <si>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</si>
  <si>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</si>
  <si>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</si>
  <si>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</si>
  <si>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</si>
  <si>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</si>
  <si>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</si>
  <si>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</si>
  <si>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</si>
  <si>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</si>
  <si>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</si>
  <si>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</si>
  <si>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</si>
  <si>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</si>
  <si>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</si>
  <si>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</si>
  <si>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</si>
  <si>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</si>
  <si>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</si>
  <si>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</si>
  <si>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</si>
  <si>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</si>
  <si>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</si>
  <si>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</si>
  <si>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</si>
  <si>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</si>
  <si>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</si>
  <si>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</si>
  <si>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</si>
  <si>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</si>
  <si>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</si>
  <si>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</si>
  <si>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</si>
  <si>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</si>
  <si>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</si>
  <si>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</si>
  <si>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</si>
  <si>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</si>
  <si>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</si>
  <si>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</si>
  <si>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</si>
  <si>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</si>
  <si>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</si>
  <si>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</si>
  <si>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</si>
  <si>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</si>
  <si>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</si>
  <si>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</si>
  <si>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</si>
  <si>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</si>
  <si>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</si>
  <si>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</si>
  <si>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</si>
  <si>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</si>
  <si>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</si>
  <si>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</si>
  <si>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</si>
  <si>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</si>
  <si>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</si>
  <si>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</si>
  <si>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</si>
  <si>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</si>
  <si>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</si>
  <si>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</si>
  <si>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</si>
  <si>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</si>
  <si>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</si>
  <si>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</si>
  <si>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</si>
  <si>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</si>
  <si>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</si>
  <si>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</si>
  <si>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</si>
  <si>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</si>
  <si>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</si>
  <si>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</si>
  <si>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</si>
  <si>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</si>
  <si>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</si>
  <si>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</si>
  <si>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</si>
  <si>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</si>
  <si>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</si>
  <si>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</si>
  <si>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</si>
  <si>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</si>
  <si>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</si>
  <si>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</si>
  <si>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</si>
  <si>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</si>
  <si>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</si>
  <si>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</si>
  <si>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</si>
  <si>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</si>
  <si>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</si>
  <si>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</si>
  <si>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</si>
  <si>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</si>
  <si>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</si>
  <si>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</si>
  <si>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</si>
  <si>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</si>
  <si>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</si>
  <si>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</si>
  <si>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</si>
  <si>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</si>
  <si>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</si>
  <si>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</si>
  <si>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</si>
  <si>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</si>
  <si>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</si>
  <si>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</si>
  <si>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</si>
  <si>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</si>
  <si>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</si>
  <si>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</si>
  <si>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</si>
  <si>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</si>
  <si>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</si>
  <si>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</si>
  <si>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</si>
  <si>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</si>
  <si>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</si>
  <si>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</si>
  <si>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</si>
  <si>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</si>
  <si>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</si>
  <si>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</si>
  <si>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</si>
  <si>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</si>
  <si>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</si>
  <si>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</si>
  <si>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</si>
  <si>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</si>
  <si>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</si>
  <si>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</si>
  <si>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</si>
  <si>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</si>
  <si>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</si>
  <si>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</si>
  <si>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</si>
  <si>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</si>
  <si>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</si>
  <si>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</si>
  <si>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</si>
  <si>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</si>
  <si>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</si>
  <si>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</si>
  <si>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</si>
  <si>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</si>
  <si>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</si>
  <si>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</si>
  <si>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</si>
  <si>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</si>
  <si>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</si>
  <si>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</si>
  <si>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</si>
  <si>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</si>
  <si>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</si>
  <si>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</si>
  <si>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</si>
  <si>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</si>
  <si>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</si>
  <si>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</si>
  <si>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</si>
  <si>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</si>
  <si>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</si>
  <si>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</si>
  <si>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</si>
  <si>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</si>
  <si>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</si>
  <si>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</si>
  <si>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</si>
  <si>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</si>
  <si>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</si>
  <si>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</si>
  <si>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</si>
  <si>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</si>
  <si>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</si>
  <si>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</si>
  <si>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</si>
  <si>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</si>
  <si>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</si>
  <si>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</si>
  <si>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</si>
  <si>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</si>
  <si>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</si>
  <si>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</si>
  <si>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</si>
  <si>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</si>
  <si>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</si>
  <si>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</si>
  <si>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</si>
  <si>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</si>
  <si>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</si>
  <si>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</si>
  <si>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</si>
  <si>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</si>
  <si>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</si>
  <si>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</si>
  <si>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</si>
  <si>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</si>
  <si>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</si>
  <si>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</si>
  <si>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</si>
  <si>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</si>
  <si>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</si>
  <si>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</si>
  <si>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</si>
  <si>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</si>
  <si>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</si>
  <si>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</si>
  <si>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</si>
  <si>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</si>
  <si>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</si>
  <si>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</si>
  <si>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</si>
  <si>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</si>
  <si>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</si>
  <si>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</si>
  <si>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</si>
  <si>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</si>
  <si>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</si>
  <si>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</si>
  <si>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</si>
  <si>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</si>
  <si>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</si>
  <si>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</si>
  <si>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</si>
  <si>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</si>
  <si>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</si>
  <si>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</si>
  <si>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</si>
  <si>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</si>
  <si>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</si>
  <si>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</si>
  <si>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</si>
  <si>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</si>
  <si>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</si>
  <si>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</si>
  <si>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</si>
  <si>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</si>
  <si>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</si>
  <si>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</si>
  <si>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</si>
  <si>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</si>
  <si>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</si>
  <si>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</si>
  <si>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</si>
  <si>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</si>
  <si>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</si>
  <si>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</si>
  <si>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</si>
  <si>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</si>
  <si>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</si>
  <si>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</si>
  <si>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</si>
  <si>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</si>
  <si>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</si>
  <si>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</si>
  <si>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</si>
  <si>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</si>
  <si>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</si>
  <si>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</si>
  <si>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</si>
  <si>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</si>
  <si>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</si>
  <si>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</si>
  <si>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</si>
  <si>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</si>
  <si>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</si>
  <si>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</si>
  <si>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</si>
  <si>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</si>
  <si>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</si>
  <si>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</si>
  <si>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</si>
  <si>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</si>
  <si>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</si>
  <si>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</si>
  <si>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</si>
  <si>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</si>
  <si>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</si>
  <si>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</si>
  <si>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</si>
  <si>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</si>
  <si>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</si>
  <si>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</si>
  <si>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</si>
  <si>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</si>
  <si>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</si>
  <si>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</si>
  <si>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</si>
  <si>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</si>
  <si>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</si>
  <si>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</si>
  <si>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</si>
  <si>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</si>
  <si>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</si>
  <si>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</si>
  <si>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</si>
  <si>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</si>
  <si>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</si>
  <si>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</si>
  <si>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</si>
  <si>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</si>
  <si>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</si>
  <si>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</si>
  <si>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</si>
  <si>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</si>
  <si>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</si>
  <si>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</si>
  <si>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</si>
  <si>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</si>
  <si>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</si>
  <si>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</si>
  <si>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</si>
  <si>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</si>
  <si>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</si>
  <si>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</si>
  <si>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</si>
  <si>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</si>
  <si>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</si>
  <si>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</si>
  <si>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</si>
  <si>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</si>
  <si>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</si>
  <si>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</si>
  <si>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</si>
  <si>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</si>
  <si>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</si>
  <si>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</si>
  <si>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</si>
  <si>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</si>
  <si>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</si>
  <si>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</si>
  <si>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</si>
  <si>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</si>
  <si>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</si>
  <si>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</si>
  <si>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</si>
  <si>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</si>
  <si>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</si>
  <si>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</si>
  <si>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</si>
  <si>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</si>
  <si>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</si>
  <si>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</si>
  <si>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</si>
  <si>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</si>
  <si>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</si>
  <si>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</si>
  <si>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</si>
  <si>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</si>
  <si>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</si>
  <si>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</si>
  <si>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</si>
  <si>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</si>
  <si>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</si>
  <si>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</si>
  <si>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</si>
  <si>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</si>
  <si>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</si>
  <si>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</si>
  <si>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</si>
  <si>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</si>
  <si>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</si>
  <si>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</si>
  <si>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</si>
  <si>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</si>
  <si>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</si>
  <si>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</si>
  <si>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</si>
  <si>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</si>
  <si>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</si>
  <si>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</si>
  <si>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</si>
  <si>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</si>
  <si>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</si>
  <si>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</si>
  <si>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</si>
  <si>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</si>
  <si>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</si>
  <si>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</si>
  <si>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</si>
  <si>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</si>
  <si>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</si>
  <si>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</si>
  <si>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</si>
  <si>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</si>
  <si>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</si>
  <si>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</si>
  <si>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</si>
  <si>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</si>
  <si>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</si>
  <si>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</si>
  <si>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</si>
  <si>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</si>
  <si>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</si>
  <si>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</si>
  <si>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</si>
  <si>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</si>
  <si>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</si>
  <si>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</si>
  <si>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</si>
  <si>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</si>
  <si>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</si>
  <si>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</si>
  <si>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</si>
  <si>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</si>
  <si>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</si>
  <si>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</si>
  <si>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</si>
  <si>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</si>
  <si>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</si>
  <si>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</si>
  <si>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</si>
  <si>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</si>
  <si>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</si>
  <si>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</si>
  <si>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</si>
  <si>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</si>
  <si>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</si>
  <si>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</si>
  <si>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</si>
  <si>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</si>
  <si>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</si>
  <si>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</si>
  <si>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</si>
  <si>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</si>
  <si>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</si>
  <si>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</si>
  <si>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</si>
  <si>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</si>
  <si>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</si>
  <si>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</si>
  <si>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</si>
  <si>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</si>
  <si>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</si>
  <si>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</si>
  <si>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</si>
  <si>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</si>
  <si>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</si>
  <si>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</si>
  <si>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</si>
  <si>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</si>
  <si>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</si>
  <si>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</si>
  <si>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</si>
  <si>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</si>
  <si>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</si>
  <si>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</si>
  <si>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</si>
  <si>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</si>
  <si>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</si>
  <si>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</si>
  <si>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</si>
  <si>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</si>
  <si>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</si>
  <si>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</si>
  <si>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</si>
  <si>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</si>
  <si>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</si>
  <si>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</si>
  <si>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</si>
  <si>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</si>
  <si>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</si>
  <si>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</si>
  <si>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</si>
  <si>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</si>
  <si>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</si>
  <si>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</si>
  <si>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</si>
  <si>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</si>
  <si>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</si>
  <si>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</si>
  <si>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</si>
  <si>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</si>
  <si>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</si>
  <si>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</si>
  <si>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</si>
  <si>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</si>
  <si>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</si>
  <si>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</si>
  <si>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</si>
  <si>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</si>
  <si>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</si>
  <si>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</si>
  <si>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</si>
  <si>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</si>
  <si>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</si>
  <si>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</si>
  <si>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</si>
  <si>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</si>
  <si>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</si>
  <si>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</si>
  <si>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</si>
  <si>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</si>
  <si>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</si>
  <si>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</si>
  <si>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</si>
  <si>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</si>
  <si>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</si>
  <si>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</si>
  <si>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</si>
  <si>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</si>
  <si>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</si>
  <si>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</si>
  <si>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</si>
  <si>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</si>
  <si>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</si>
  <si>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</si>
  <si>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</si>
  <si>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</si>
  <si>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</si>
  <si>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</si>
  <si>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</si>
  <si>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</si>
  <si>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</si>
  <si>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</si>
  <si>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</si>
  <si>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</si>
  <si>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</si>
  <si>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</si>
  <si>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</si>
  <si>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</si>
  <si>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</si>
  <si>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</si>
  <si>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</si>
  <si>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</si>
  <si>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</si>
  <si>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</si>
  <si>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</si>
  <si>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</si>
  <si>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</si>
  <si>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</si>
  <si>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</si>
  <si>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</si>
  <si>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</si>
  <si>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</si>
  <si>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</si>
  <si>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</si>
  <si>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</si>
  <si>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</si>
  <si>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</si>
  <si>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</si>
  <si>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</si>
  <si>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</si>
  <si>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</si>
  <si>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</si>
  <si>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</si>
  <si>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</si>
  <si>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</si>
  <si>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</si>
  <si>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</si>
  <si>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</si>
  <si>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</si>
  <si>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</si>
  <si>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</si>
  <si>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</si>
  <si>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</si>
  <si>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</si>
  <si>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</si>
  <si>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</si>
  <si>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</si>
  <si>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</si>
  <si>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</si>
  <si>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</si>
  <si>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</si>
  <si>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</si>
  <si>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</si>
  <si>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</si>
  <si>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</si>
  <si>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</si>
  <si>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</si>
  <si>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</si>
  <si>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</si>
  <si>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</si>
  <si>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</si>
  <si>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</si>
  <si>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</si>
  <si>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</si>
  <si>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</si>
  <si>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</si>
  <si>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</si>
  <si>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</si>
  <si>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</si>
  <si>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</si>
  <si>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</si>
  <si>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</si>
  <si>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</si>
  <si>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</si>
  <si>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</si>
  <si>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</si>
  <si>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</si>
  <si>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</si>
  <si>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</si>
  <si>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</si>
  <si>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</si>
  <si>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</si>
  <si>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</si>
  <si>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</si>
  <si>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</si>
  <si>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</si>
  <si>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</si>
  <si>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</si>
  <si>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</si>
  <si>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</si>
  <si>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</si>
  <si>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</si>
  <si>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</si>
  <si>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</si>
  <si>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</si>
  <si>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</si>
  <si>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</si>
  <si>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</si>
  <si>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</si>
  <si>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</si>
  <si>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</si>
  <si>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</si>
  <si>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</si>
  <si>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</si>
  <si>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</si>
  <si>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</si>
  <si>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</si>
  <si>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</si>
  <si>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</si>
  <si>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</si>
  <si>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</si>
  <si>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</si>
  <si>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</si>
  <si>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</si>
  <si>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</si>
  <si>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</si>
  <si>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</si>
  <si>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</si>
  <si>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</si>
  <si>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</si>
  <si>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</si>
  <si>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</si>
  <si>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</si>
  <si>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</si>
  <si>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</si>
  <si>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</si>
  <si>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</si>
  <si>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</si>
  <si>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</si>
  <si>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</si>
  <si>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</si>
  <si>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</si>
  <si>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</si>
  <si>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</si>
  <si>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</si>
  <si>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</si>
  <si>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</si>
  <si>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</si>
  <si>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</si>
  <si>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</si>
  <si>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</si>
  <si>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</si>
  <si>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</si>
  <si>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</si>
  <si>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</si>
  <si>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</si>
  <si>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</si>
  <si>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</si>
  <si>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</si>
  <si>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</si>
  <si>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</si>
  <si>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</si>
  <si>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</si>
  <si>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</si>
  <si>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</si>
  <si>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</si>
  <si>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</si>
  <si>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</si>
  <si>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</si>
  <si>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</si>
  <si>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</si>
  <si>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</si>
  <si>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</si>
  <si>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</si>
  <si>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</si>
  <si>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</si>
  <si>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</si>
  <si>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</si>
  <si>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</si>
  <si>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</si>
  <si>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</si>
  <si>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</si>
  <si>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</si>
  <si>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</si>
  <si>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</si>
  <si>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</si>
  <si>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</si>
  <si>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</si>
  <si>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</si>
  <si>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</si>
  <si>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</si>
  <si>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</si>
  <si>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</si>
  <si>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</si>
  <si>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</si>
  <si>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</si>
  <si>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</si>
  <si>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</si>
  <si>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</si>
  <si>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</si>
  <si>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</si>
  <si>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</si>
  <si>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</si>
  <si>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</si>
  <si>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</si>
  <si>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</si>
  <si>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</si>
  <si>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</si>
  <si>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</si>
  <si>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</si>
  <si>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</si>
  <si>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</si>
  <si>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</si>
  <si>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</si>
  <si>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</si>
  <si>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</si>
  <si>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</si>
  <si>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</si>
  <si>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</si>
  <si>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</si>
  <si>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</si>
  <si>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</si>
  <si>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</si>
  <si>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</si>
  <si>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</si>
  <si>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</si>
  <si>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</si>
  <si>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</si>
  <si>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</si>
  <si>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</si>
  <si>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</si>
  <si>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</si>
  <si>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</si>
  <si>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</si>
  <si>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</si>
  <si>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</si>
  <si>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</si>
  <si>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</si>
  <si>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</si>
  <si>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</si>
  <si>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</si>
  <si>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</si>
  <si>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</si>
  <si>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</si>
  <si>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</si>
  <si>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</si>
  <si>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</si>
  <si>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</si>
  <si>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</si>
  <si>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</si>
  <si>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</si>
  <si>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</si>
  <si>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</si>
  <si>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</si>
  <si>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</si>
  <si>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</si>
  <si>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</si>
  <si>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</si>
  <si>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</si>
  <si>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</si>
  <si>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</si>
  <si>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</si>
  <si>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</si>
  <si>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</si>
  <si>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</si>
  <si>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</si>
  <si>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</si>
  <si>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</si>
  <si>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</si>
  <si>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</si>
  <si>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</si>
  <si>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</si>
  <si>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</si>
  <si>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</si>
  <si>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</si>
  <si>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</si>
  <si>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</si>
  <si>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</si>
  <si>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</si>
  <si>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</si>
  <si>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</si>
  <si>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</si>
  <si>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</si>
  <si>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</si>
  <si>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</si>
  <si>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</si>
  <si>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</si>
  <si>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</si>
  <si>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</si>
  <si>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</si>
  <si>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</si>
  <si>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</si>
  <si>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</si>
  <si>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</si>
  <si>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</si>
  <si>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</si>
  <si>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</si>
  <si>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</si>
  <si>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</si>
  <si>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</si>
  <si>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</si>
  <si>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</si>
  <si>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</si>
  <si>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</si>
  <si>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</si>
  <si>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</si>
  <si>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</si>
  <si>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</si>
  <si>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</si>
  <si>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</si>
  <si>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</si>
  <si>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</si>
  <si>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</si>
  <si>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</si>
  <si>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</si>
  <si>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</si>
  <si>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</si>
  <si>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</si>
  <si>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</si>
  <si>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</si>
  <si>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</si>
  <si>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</si>
  <si>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</si>
  <si>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</si>
  <si>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</si>
  <si>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</si>
  <si>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</si>
  <si>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</si>
  <si>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</si>
  <si>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</si>
  <si>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</si>
  <si>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</si>
  <si>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</si>
  <si>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</si>
  <si>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</si>
  <si>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</si>
  <si>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</si>
  <si>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</si>
  <si>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</si>
  <si>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</si>
  <si>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</si>
  <si>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</si>
  <si>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</si>
  <si>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</si>
  <si>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</si>
  <si>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</si>
  <si>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</si>
  <si>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</si>
  <si>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</si>
  <si>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</si>
  <si>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</si>
  <si>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</si>
  <si>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</si>
  <si>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</si>
  <si>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</si>
  <si>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</si>
  <si>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</si>
  <si>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</si>
  <si>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</si>
  <si>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</si>
  <si>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</si>
  <si>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</si>
  <si>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</si>
  <si>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</si>
  <si>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</si>
  <si>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</si>
  <si>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</si>
  <si>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</si>
  <si>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</si>
  <si>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</si>
  <si>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</si>
  <si>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</si>
  <si>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</si>
  <si>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</si>
  <si>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</si>
  <si>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</si>
  <si>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</si>
  <si>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</si>
  <si>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</si>
  <si>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</si>
  <si>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</si>
  <si>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</si>
  <si>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</si>
  <si>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</si>
  <si>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</si>
  <si>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</si>
  <si>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</si>
  <si>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</si>
  <si>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</si>
  <si>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</si>
  <si>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</si>
  <si>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</si>
  <si>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</si>
  <si>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</si>
  <si>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</si>
  <si>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</si>
  <si>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</si>
  <si>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</si>
  <si>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</si>
  <si>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</si>
  <si>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</si>
  <si>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</si>
  <si>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</si>
  <si>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</si>
  <si>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</si>
  <si>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</si>
  <si>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</si>
  <si>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</si>
  <si>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</si>
  <si>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</si>
  <si>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</si>
  <si>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</si>
  <si>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</si>
  <si>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</si>
  <si>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</si>
  <si>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</si>
  <si>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</si>
  <si>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</si>
  <si>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</si>
  <si>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</si>
  <si>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</si>
  <si>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</si>
  <si>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</si>
  <si>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</si>
  <si>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</si>
  <si>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</si>
  <si>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</si>
  <si>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</si>
  <si>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</si>
  <si>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</si>
  <si>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</si>
  <si>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</si>
  <si>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</si>
  <si>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</si>
  <si>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</si>
  <si>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</si>
  <si>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</si>
  <si>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</si>
  <si>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</si>
  <si>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</si>
  <si>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</si>
  <si>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</si>
  <si>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</si>
  <si>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</si>
  <si>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</si>
  <si>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</si>
  <si>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</si>
  <si>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</si>
  <si>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</si>
  <si>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</si>
  <si>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</si>
  <si>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</si>
  <si>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</si>
  <si>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</si>
  <si>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</si>
  <si>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</si>
  <si>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</si>
  <si>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</si>
  <si>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</si>
  <si>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</si>
  <si>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</si>
  <si>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</si>
  <si>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</si>
  <si>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</si>
  <si>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</si>
  <si>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</si>
  <si>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</si>
  <si>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</si>
  <si>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</si>
  <si>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</si>
  <si>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</si>
  <si>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</si>
  <si>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</si>
  <si>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</si>
  <si>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</si>
  <si>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</si>
  <si>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</si>
  <si>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</si>
  <si>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</si>
  <si>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</si>
  <si>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</si>
  <si>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</si>
  <si>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</si>
  <si>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</si>
  <si>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</si>
  <si>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</si>
  <si>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</si>
  <si>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</si>
  <si>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</si>
  <si>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</si>
  <si>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</si>
  <si>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</si>
  <si>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</si>
  <si>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</si>
  <si>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</si>
  <si>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</si>
  <si>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</si>
  <si>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</si>
  <si>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</si>
  <si>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</si>
  <si>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</si>
  <si>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</si>
  <si>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</si>
  <si>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</si>
  <si>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</si>
  <si>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</si>
  <si>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</si>
  <si>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</si>
  <si>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</si>
  <si>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</si>
  <si>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</si>
  <si>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</si>
  <si>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</si>
  <si>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</si>
  <si>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</si>
  <si>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</si>
  <si>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</si>
  <si>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</si>
  <si>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</si>
  <si>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</si>
  <si>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</si>
  <si>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</si>
  <si>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</si>
  <si>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</si>
  <si>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</si>
  <si>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</si>
  <si>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</si>
  <si>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</si>
  <si>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</si>
  <si>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</si>
  <si>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</si>
  <si>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</si>
  <si>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</si>
  <si>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</si>
  <si>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</si>
  <si>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</si>
  <si>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</si>
  <si>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</si>
  <si>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</si>
  <si>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</si>
  <si>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</si>
  <si>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</si>
  <si>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</si>
  <si>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</si>
  <si>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</si>
  <si>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</si>
  <si>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</si>
  <si>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</si>
  <si>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</si>
  <si>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</si>
  <si>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</si>
  <si>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</si>
  <si>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</si>
  <si>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</si>
  <si>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</si>
  <si>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</si>
  <si>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</si>
  <si>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</si>
  <si>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</si>
  <si>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</si>
  <si>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</si>
  <si>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</si>
  <si>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</si>
  <si>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</si>
  <si>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</si>
  <si>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</si>
  <si>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</si>
  <si>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</si>
  <si>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</si>
  <si>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</si>
  <si>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</si>
  <si>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</si>
  <si>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</si>
  <si>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</si>
  <si>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</si>
  <si>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</si>
  <si>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</si>
  <si>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</si>
  <si>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</si>
  <si>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</si>
  <si>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</si>
  <si>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</si>
  <si>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</si>
  <si>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</si>
  <si>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</si>
  <si>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</si>
  <si>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</si>
  <si>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</si>
  <si>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</si>
  <si>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</si>
  <si>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</si>
  <si>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</si>
  <si>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</si>
  <si>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</si>
  <si>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</si>
  <si>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</si>
  <si>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</si>
  <si>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</si>
  <si>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</si>
  <si>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</si>
  <si>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</si>
  <si>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</si>
  <si>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</si>
  <si>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</si>
  <si>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</si>
  <si>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</si>
  <si>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</si>
  <si>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</si>
  <si>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</si>
  <si>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</si>
  <si>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</si>
  <si>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</si>
  <si>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</si>
  <si>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</si>
  <si>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</si>
  <si>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</si>
  <si>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</si>
  <si>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</si>
  <si>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</si>
  <si>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</si>
  <si>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</si>
  <si>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</si>
  <si>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</si>
  <si>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</si>
  <si>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</si>
  <si>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</si>
  <si>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</si>
  <si>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</si>
  <si>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</si>
  <si>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</si>
  <si>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</si>
  <si>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</si>
  <si>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</si>
  <si>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</si>
  <si>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</si>
  <si>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</si>
  <si>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</si>
  <si>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</si>
  <si>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</si>
  <si>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</si>
  <si>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</si>
  <si>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</si>
  <si>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</si>
  <si>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</si>
  <si>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</si>
  <si>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</si>
  <si>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</si>
  <si>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</si>
  <si>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</si>
  <si>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</si>
  <si>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</si>
  <si>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</si>
  <si>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</si>
  <si>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</si>
  <si>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</si>
  <si>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</si>
  <si>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</si>
  <si>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</si>
  <si>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</si>
  <si>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</si>
  <si>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</si>
  <si>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</si>
  <si>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</si>
  <si>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</si>
  <si>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</si>
  <si>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</si>
  <si>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</si>
  <si>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</si>
  <si>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</si>
  <si>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</si>
  <si>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</si>
  <si>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</si>
  <si>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</si>
  <si>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</si>
  <si>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</si>
  <si>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</si>
  <si>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</si>
  <si>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</si>
  <si>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</si>
  <si>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</si>
  <si>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</si>
  <si>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</si>
  <si>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</si>
  <si>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</si>
  <si>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</si>
  <si>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</si>
  <si>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</si>
  <si>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</si>
  <si>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</si>
  <si>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</si>
  <si>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</si>
  <si>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</si>
  <si>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</si>
  <si>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</si>
  <si>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</si>
  <si>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</si>
  <si>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</si>
  <si>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</si>
  <si>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</si>
  <si>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</si>
  <si>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</si>
  <si>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</si>
  <si>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</si>
  <si>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</si>
  <si>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</si>
  <si>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</si>
  <si>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</si>
  <si>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</si>
  <si>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</si>
  <si>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</si>
  <si>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</si>
  <si>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</si>
  <si>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</si>
  <si>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</si>
  <si>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</si>
  <si>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</si>
  <si>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</si>
  <si>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</si>
  <si>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</si>
  <si>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</si>
  <si>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</si>
  <si>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</si>
  <si>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</si>
  <si>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</si>
  <si>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</si>
  <si>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</si>
  <si>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</si>
  <si>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</si>
  <si>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</si>
  <si>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</si>
  <si>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</si>
  <si>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</si>
  <si>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</si>
  <si>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</si>
  <si>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</si>
  <si>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</si>
  <si>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</si>
  <si>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</si>
  <si>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</si>
  <si>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</si>
  <si>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</si>
  <si>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</si>
  <si>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</si>
  <si>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</si>
  <si>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</si>
  <si>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</si>
  <si>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</si>
  <si>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</si>
  <si>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</si>
  <si>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</si>
  <si>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</si>
  <si>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</si>
  <si>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</si>
  <si>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</si>
  <si>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</si>
  <si>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</si>
  <si>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</si>
  <si>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</si>
  <si>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</si>
  <si>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</si>
  <si>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</si>
  <si>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</si>
  <si>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</si>
  <si>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</si>
  <si>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</si>
  <si>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</si>
  <si>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</si>
  <si>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</si>
  <si>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</si>
  <si>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</si>
  <si>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</si>
  <si>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</si>
  <si>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</si>
  <si>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</si>
  <si>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</si>
  <si>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</si>
  <si>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</si>
  <si>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</si>
  <si>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</si>
  <si>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</si>
  <si>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</si>
  <si>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</si>
  <si>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</si>
  <si>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</si>
  <si>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</si>
  <si>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</si>
  <si>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</si>
  <si>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</si>
  <si>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</si>
  <si>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</si>
  <si>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</si>
  <si>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</si>
  <si>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</si>
  <si>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</si>
  <si>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</si>
  <si>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</si>
  <si>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</si>
  <si>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</si>
  <si>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</si>
  <si>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</si>
  <si>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</si>
  <si>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</si>
  <si>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</si>
  <si>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</si>
  <si>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</si>
  <si>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</si>
  <si>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</si>
  <si>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</si>
  <si>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</si>
  <si>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</si>
  <si>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</si>
  <si>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</si>
  <si>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</si>
  <si>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</si>
  <si>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</si>
  <si>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</si>
  <si>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</si>
  <si>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</si>
  <si>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</si>
  <si>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</si>
  <si>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</si>
  <si>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</si>
  <si>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</si>
  <si>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</si>
  <si>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</si>
  <si>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</si>
  <si>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</si>
  <si>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</si>
  <si>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</si>
  <si>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</si>
  <si>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</si>
  <si>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</si>
  <si>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</si>
  <si>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</si>
  <si>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</si>
  <si>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</si>
  <si>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</si>
  <si>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</si>
  <si>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</si>
  <si>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</si>
  <si>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</si>
  <si>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</si>
  <si>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</si>
  <si>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</si>
  <si>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</si>
  <si>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</si>
  <si>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</si>
  <si>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</si>
  <si>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</si>
  <si>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</si>
  <si>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</si>
  <si>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</si>
  <si>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</si>
  <si>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</si>
  <si>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</si>
  <si>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</si>
  <si>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</si>
  <si>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</si>
  <si>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</si>
  <si>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</si>
  <si>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</si>
  <si>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</si>
  <si>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</si>
  <si>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</si>
  <si>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</si>
  <si>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</si>
  <si>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</si>
  <si>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</si>
  <si>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</si>
  <si>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</si>
  <si>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</si>
  <si>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</si>
  <si>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</si>
  <si>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</si>
  <si>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</si>
  <si>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</si>
  <si>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</si>
  <si>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</si>
  <si>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</si>
  <si>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</si>
  <si>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</si>
  <si>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</si>
  <si>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</si>
  <si>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</si>
  <si>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</si>
  <si>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</si>
  <si>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</si>
  <si>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</si>
  <si>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</si>
  <si>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</si>
  <si>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</si>
  <si>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</si>
  <si>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</si>
  <si>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</si>
  <si>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</si>
  <si>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</si>
  <si>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</si>
  <si>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</si>
  <si>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</si>
  <si>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</si>
  <si>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</si>
  <si>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</si>
  <si>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</si>
  <si>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</si>
  <si>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</si>
  <si>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</si>
  <si>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</si>
  <si>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</si>
  <si>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</si>
  <si>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</si>
  <si>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</si>
  <si>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</si>
  <si>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</si>
  <si>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</si>
  <si>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</si>
  <si>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</si>
  <si>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</si>
  <si>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</si>
  <si>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</si>
  <si>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</si>
  <si>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</si>
  <si>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</si>
  <si>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</si>
  <si>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</si>
  <si>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</si>
  <si>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</si>
  <si>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</si>
  <si>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</si>
  <si>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</si>
  <si>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</si>
  <si>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</si>
  <si>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</si>
  <si>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</si>
  <si>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</si>
  <si>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</si>
  <si>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</si>
  <si>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</si>
  <si>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</si>
  <si>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</si>
  <si>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</si>
  <si>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</si>
  <si>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</si>
  <si>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</si>
  <si>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</si>
  <si>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</si>
  <si>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</si>
  <si>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</si>
  <si>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</si>
  <si>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</si>
  <si>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</si>
  <si>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</si>
  <si>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</si>
  <si>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</si>
  <si>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</si>
  <si>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</si>
  <si>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</si>
  <si>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</si>
  <si>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</si>
  <si>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</si>
  <si>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</si>
  <si>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</si>
  <si>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</si>
  <si>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</si>
  <si>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</si>
  <si>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</si>
  <si>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</si>
  <si>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</si>
  <si>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</si>
  <si>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</si>
  <si>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</si>
  <si>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</si>
  <si>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</si>
  <si>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</si>
  <si>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</si>
  <si>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</si>
  <si>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</si>
  <si>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</si>
  <si>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</si>
  <si>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</si>
  <si>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</si>
  <si>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</si>
  <si>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</si>
  <si>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</si>
  <si>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</si>
  <si>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</si>
  <si>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</si>
  <si>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</si>
  <si>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</si>
  <si>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</si>
  <si>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</si>
  <si>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</si>
  <si>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</si>
  <si>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</si>
  <si>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</si>
  <si>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</si>
  <si>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</si>
  <si>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</si>
  <si>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</si>
  <si>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</si>
  <si>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</si>
  <si>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</si>
  <si>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</si>
  <si>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</si>
  <si>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</si>
  <si>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</si>
  <si>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</si>
  <si>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</si>
  <si>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</si>
  <si>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</si>
  <si>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</si>
  <si>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</si>
  <si>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</si>
  <si>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</si>
  <si>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</si>
  <si>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</si>
  <si>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</si>
  <si>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</si>
  <si>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</si>
  <si>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</si>
  <si>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</si>
  <si>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</si>
  <si>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</si>
  <si>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</si>
  <si>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</si>
  <si>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</si>
  <si>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</si>
  <si>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</si>
  <si>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</si>
  <si>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</si>
  <si>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</si>
  <si>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</si>
  <si>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</si>
  <si>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</si>
  <si>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</si>
  <si>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</si>
  <si>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</si>
  <si>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</si>
  <si>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</si>
  <si>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</si>
  <si>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</si>
  <si>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</si>
  <si>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</si>
  <si>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</si>
  <si>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</si>
  <si>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</si>
  <si>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</si>
  <si>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</si>
  <si>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</si>
  <si>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</si>
  <si>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</si>
  <si>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</si>
  <si>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</si>
  <si>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</si>
  <si>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</si>
  <si>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</si>
  <si>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</si>
  <si>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</si>
  <si>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</si>
  <si>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</si>
  <si>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</si>
  <si>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</si>
  <si>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</si>
  <si>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</si>
  <si>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</si>
  <si>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</si>
  <si>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</si>
  <si>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</si>
  <si>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</si>
  <si>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</si>
  <si>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</si>
  <si>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</si>
  <si>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</si>
  <si>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</si>
  <si>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</si>
  <si>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</si>
  <si>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</si>
  <si>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</si>
  <si>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</si>
  <si>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</si>
  <si>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</si>
  <si>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</si>
  <si>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</si>
  <si>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</si>
  <si>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</si>
  <si>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</si>
  <si>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</si>
  <si>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</si>
  <si>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</si>
  <si>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</si>
  <si>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</si>
  <si>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</si>
  <si>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</si>
  <si>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</si>
  <si>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</si>
  <si>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</si>
  <si>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</si>
  <si>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</si>
  <si>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</si>
  <si>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</si>
  <si>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</si>
  <si>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</si>
  <si>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</si>
  <si>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</si>
  <si>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</si>
  <si>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</si>
  <si>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</si>
  <si>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</si>
  <si>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</si>
  <si>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</si>
  <si>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</si>
  <si>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</si>
  <si>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</si>
  <si>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</si>
  <si>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</si>
  <si>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</si>
  <si>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</si>
  <si>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</si>
  <si>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</si>
  <si>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</si>
  <si>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</si>
  <si>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</si>
  <si>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</si>
  <si>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</si>
  <si>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</si>
  <si>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</si>
  <si>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</si>
  <si>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</si>
  <si>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</si>
  <si>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</si>
  <si>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</si>
  <si>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</si>
  <si>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</si>
  <si>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</si>
  <si>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</si>
  <si>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</si>
  <si>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</si>
  <si>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</si>
  <si>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</si>
  <si>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</si>
  <si>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</si>
  <si>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</si>
  <si>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</si>
  <si>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</si>
  <si>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</si>
  <si>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</si>
  <si>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</si>
  <si>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</si>
  <si>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</si>
  <si>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</si>
  <si>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</si>
  <si>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</si>
  <si>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</si>
  <si>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</si>
  <si>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</si>
  <si>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</si>
  <si>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</si>
  <si>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</si>
  <si>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</si>
  <si>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</si>
  <si>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</si>
  <si>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</si>
  <si>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</si>
  <si>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</si>
  <si>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</si>
  <si>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</si>
  <si>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</si>
  <si>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</si>
  <si>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</si>
  <si>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</si>
  <si>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</si>
  <si>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</si>
  <si>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</si>
  <si>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</si>
  <si>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</si>
  <si>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</si>
  <si>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</si>
  <si>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</si>
  <si>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</si>
  <si>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</si>
  <si>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</si>
  <si>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</si>
  <si>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</si>
  <si>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</si>
  <si>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</si>
  <si>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</si>
  <si>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</si>
  <si>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</si>
  <si>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</si>
  <si>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</si>
  <si>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</si>
  <si>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</si>
  <si>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</si>
  <si>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</si>
  <si>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</si>
  <si>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</si>
  <si>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</si>
  <si>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</si>
  <si>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</si>
  <si>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</si>
  <si>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</si>
  <si>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</si>
  <si>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</si>
  <si>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</si>
  <si>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</si>
  <si>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</si>
  <si>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</si>
  <si>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</si>
  <si>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</si>
  <si>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</si>
  <si>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</si>
  <si>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</si>
  <si>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</si>
  <si>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</si>
  <si>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</si>
  <si>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</si>
  <si>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</si>
  <si>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</si>
  <si>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</si>
  <si>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</si>
  <si>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</si>
  <si>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</si>
  <si>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</si>
  <si>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</si>
  <si>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</si>
  <si>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</si>
  <si>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</si>
  <si>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</si>
  <si>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</si>
  <si>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</si>
  <si>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</si>
  <si>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</si>
  <si>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</si>
  <si>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</si>
  <si>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</si>
  <si>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</si>
  <si>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</si>
  <si>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</si>
  <si>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</si>
  <si>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</si>
  <si>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</si>
  <si>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</si>
  <si>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</si>
  <si>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</si>
  <si>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</si>
  <si>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</si>
  <si>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</si>
  <si>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</si>
  <si>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</si>
  <si>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</si>
  <si>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</si>
  <si>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</si>
  <si>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</si>
  <si>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</si>
  <si>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</si>
  <si>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</si>
  <si>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</si>
  <si>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</si>
  <si>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</si>
  <si>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</si>
  <si>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</si>
  <si>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</si>
  <si>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</si>
  <si>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</si>
  <si>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</si>
  <si>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</si>
  <si>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</si>
  <si>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</si>
  <si>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</si>
  <si>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</si>
  <si>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</si>
  <si>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</si>
  <si>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</si>
  <si>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</si>
  <si>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</si>
  <si>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</si>
  <si>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</si>
  <si>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</si>
  <si>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</si>
  <si>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</si>
  <si>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</si>
  <si>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</si>
  <si>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</si>
  <si>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</si>
  <si>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</si>
  <si>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</si>
  <si>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</si>
  <si>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</si>
  <si>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</si>
  <si>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</si>
  <si>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</si>
  <si>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</si>
  <si>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</si>
  <si>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</si>
  <si>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</si>
  <si>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</si>
  <si>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</si>
  <si>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</si>
  <si>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</si>
  <si>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</si>
  <si>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</si>
  <si>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</si>
  <si>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</si>
  <si>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</si>
  <si>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</si>
  <si>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</si>
  <si>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</si>
  <si>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</si>
  <si>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</si>
  <si>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</si>
  <si>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</si>
  <si>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</si>
  <si>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</si>
  <si>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</si>
  <si>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</si>
  <si>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</si>
  <si>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</si>
  <si>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</si>
  <si>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</si>
  <si>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</si>
  <si>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</si>
  <si>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</si>
  <si>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</si>
  <si>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</si>
  <si>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</si>
  <si>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</si>
  <si>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</si>
  <si>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</si>
  <si>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</si>
  <si>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</si>
  <si>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</si>
  <si>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</si>
  <si>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</si>
  <si>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</si>
  <si>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</si>
  <si>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</si>
  <si>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</si>
  <si>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</si>
  <si>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</si>
  <si>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</si>
  <si>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</si>
  <si>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</si>
  <si>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</si>
  <si>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</si>
  <si>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</si>
  <si>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</si>
  <si>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</si>
  <si>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</si>
  <si>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</si>
  <si>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</si>
  <si>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</si>
  <si>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</si>
  <si>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</si>
  <si>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</si>
  <si>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</si>
  <si>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</si>
  <si>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</si>
  <si>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</si>
  <si>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</si>
  <si>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</si>
  <si>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</si>
  <si>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</si>
  <si>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</si>
  <si>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</si>
  <si>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</si>
  <si>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</si>
  <si>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</si>
  <si>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</si>
  <si>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</si>
  <si>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</si>
  <si>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</si>
  <si>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</si>
  <si>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</si>
  <si>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</si>
  <si>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</si>
  <si>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</si>
  <si>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</si>
  <si>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</si>
  <si>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</si>
  <si>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</si>
  <si>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</si>
  <si>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</si>
  <si>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</si>
  <si>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</si>
  <si>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</si>
  <si>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</si>
  <si>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</si>
  <si>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</si>
  <si>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</si>
  <si>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</si>
  <si>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</si>
  <si>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</si>
  <si>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</si>
  <si>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</si>
  <si>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</si>
  <si>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</si>
  <si>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</si>
  <si>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</si>
  <si>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</si>
  <si>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</si>
  <si>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</si>
  <si>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</si>
  <si>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</si>
  <si>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</si>
  <si>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</si>
  <si>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</si>
  <si>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</si>
  <si>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</si>
  <si>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</si>
  <si>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</si>
  <si>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</si>
  <si>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</si>
  <si>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</si>
  <si>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</si>
  <si>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</si>
  <si>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</si>
  <si>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</si>
  <si>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</si>
  <si>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</si>
  <si>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</si>
  <si>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</si>
  <si>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</si>
  <si>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</si>
  <si>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</si>
  <si>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</si>
  <si>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</si>
  <si>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</si>
  <si>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</si>
  <si>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</si>
  <si>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</si>
  <si>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</si>
  <si>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</si>
  <si>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</si>
  <si>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</si>
  <si>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</si>
  <si>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</si>
  <si>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</si>
  <si>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</si>
  <si>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</si>
  <si>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</si>
  <si>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</si>
  <si>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</si>
  <si>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</si>
  <si>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</si>
  <si>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</si>
  <si>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</si>
  <si>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</si>
  <si>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</si>
  <si>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</si>
  <si>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</si>
  <si>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</si>
  <si>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</si>
  <si>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</si>
  <si>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</si>
  <si>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</si>
  <si>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</si>
  <si>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</si>
  <si>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</si>
  <si>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</si>
  <si>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</si>
  <si>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</si>
  <si>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</si>
  <si>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</si>
  <si>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</si>
  <si>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</si>
  <si>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</si>
  <si>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</si>
  <si>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</si>
  <si>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</si>
  <si>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</si>
  <si>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</si>
  <si>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</si>
  <si>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</si>
  <si>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</si>
  <si>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</si>
  <si>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</si>
  <si>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</si>
  <si>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</si>
  <si>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</si>
  <si>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</si>
  <si>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</si>
  <si>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</si>
  <si>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</si>
  <si>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</si>
  <si>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</si>
  <si>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</si>
  <si>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</si>
  <si>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</si>
  <si>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</si>
  <si>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</si>
  <si>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</si>
  <si>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</si>
  <si>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</si>
  <si>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</si>
  <si>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</si>
  <si>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</si>
  <si>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</si>
  <si>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</si>
  <si>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</si>
  <si>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</si>
  <si>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</si>
  <si>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</si>
  <si>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</si>
  <si>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</si>
  <si>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</si>
  <si>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</si>
  <si>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</si>
  <si>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</si>
  <si>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</si>
  <si>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</si>
  <si>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</si>
  <si>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</si>
  <si>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</si>
  <si>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</si>
  <si>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</si>
  <si>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</si>
  <si>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</si>
  <si>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</si>
  <si>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</si>
  <si>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</si>
  <si>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</si>
  <si>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</si>
  <si>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</si>
  <si>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</si>
  <si>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</si>
  <si>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</si>
  <si>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</si>
  <si>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</si>
  <si>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</si>
  <si>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</si>
  <si>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</si>
  <si>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</si>
  <si>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</si>
  <si>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</si>
  <si>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</si>
  <si>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</si>
  <si>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</si>
  <si>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</si>
  <si>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</si>
  <si>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</si>
  <si>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</si>
  <si>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</si>
  <si>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</si>
  <si>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</si>
  <si>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</si>
  <si>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</si>
  <si>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</si>
  <si>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</si>
  <si>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</si>
  <si>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</si>
  <si>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</si>
  <si>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</si>
  <si>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</si>
  <si>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</si>
  <si>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</si>
  <si>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</si>
  <si>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</si>
  <si>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</si>
  <si>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</si>
  <si>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</si>
  <si>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</si>
  <si>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</si>
  <si>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</si>
  <si>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</si>
  <si>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</si>
  <si>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</si>
  <si>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</si>
  <si>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</si>
  <si>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</si>
  <si>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</si>
  <si>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</si>
  <si>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</si>
  <si>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</si>
  <si>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</si>
  <si>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</si>
  <si>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</si>
  <si>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</si>
  <si>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</si>
  <si>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</si>
  <si>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</si>
  <si>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</si>
  <si>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</si>
  <si>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</si>
  <si>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</si>
  <si>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</si>
  <si>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</si>
  <si>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</si>
  <si>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</si>
  <si>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</si>
  <si>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</si>
  <si>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</si>
  <si>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</si>
  <si>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</si>
  <si>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</si>
  <si>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</si>
  <si>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</si>
  <si>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</si>
  <si>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</si>
  <si>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</si>
  <si>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</si>
  <si>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</si>
  <si>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</si>
  <si>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</si>
  <si>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</si>
  <si>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</si>
  <si>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</si>
  <si>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</si>
  <si>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</si>
  <si>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</si>
  <si>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</si>
  <si>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</si>
  <si>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</si>
  <si>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</si>
  <si>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</si>
  <si>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</si>
  <si>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</si>
  <si>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</si>
  <si>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</si>
  <si>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</si>
  <si>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</si>
  <si>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</si>
  <si>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</si>
  <si>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</si>
  <si>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</si>
  <si>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</si>
  <si>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</si>
  <si>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</si>
  <si>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</si>
  <si>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</si>
  <si>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</si>
  <si>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</si>
  <si>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</si>
  <si>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</si>
  <si>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</si>
  <si>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</si>
  <si>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</si>
  <si>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</si>
  <si>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</si>
  <si>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</si>
  <si>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</si>
  <si>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</si>
  <si>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</si>
  <si>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</si>
  <si>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</si>
  <si>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</si>
  <si>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</si>
  <si>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</si>
  <si>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</si>
  <si>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</si>
  <si>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</si>
  <si>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</si>
  <si>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</si>
  <si>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</si>
  <si>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</si>
  <si>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</si>
  <si>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</si>
  <si>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</si>
  <si>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</si>
  <si>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</si>
  <si>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</si>
  <si>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</si>
  <si>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</si>
  <si>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</si>
  <si>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</si>
  <si>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</si>
  <si>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</si>
  <si>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</si>
  <si>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</si>
  <si>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</si>
  <si>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</si>
  <si>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</si>
  <si>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</si>
  <si>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</si>
  <si>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</si>
  <si>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</si>
  <si>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</si>
  <si>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</si>
  <si>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</si>
  <si>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</si>
  <si>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</si>
  <si>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</si>
  <si>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</si>
  <si>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</si>
  <si>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</si>
  <si>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</si>
  <si>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</si>
  <si>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</si>
  <si>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</si>
  <si>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</si>
  <si>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</si>
  <si>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</si>
  <si>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</si>
  <si>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</si>
  <si>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</si>
  <si>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</si>
  <si>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</si>
  <si>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</si>
  <si>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</si>
  <si>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</si>
  <si>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</si>
  <si>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</si>
  <si>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</si>
  <si>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</si>
  <si>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</si>
  <si>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</si>
  <si>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</si>
  <si>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</si>
  <si>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</si>
  <si>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</si>
  <si>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</si>
  <si>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</si>
  <si>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</si>
  <si>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</si>
  <si>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</si>
  <si>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</si>
  <si>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</si>
  <si>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</si>
  <si>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</si>
  <si>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</si>
  <si>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</si>
  <si>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</si>
  <si>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</si>
  <si>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</si>
  <si>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</si>
  <si>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</si>
  <si>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</si>
  <si>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</si>
  <si>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</si>
  <si>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</si>
  <si>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</si>
  <si>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</si>
  <si>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</si>
  <si>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</si>
  <si>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</si>
  <si>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</si>
  <si>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</si>
  <si>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</si>
  <si>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</si>
  <si>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</si>
  <si>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</si>
  <si>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</si>
  <si>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</si>
  <si>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</si>
  <si>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</si>
  <si>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</si>
  <si>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</si>
  <si>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</si>
  <si>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</si>
  <si>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</si>
  <si>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</si>
  <si>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</si>
  <si>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</si>
  <si>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</si>
  <si>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</si>
  <si>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</si>
  <si>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</si>
  <si>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</si>
  <si>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</si>
  <si>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</si>
  <si>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</si>
  <si>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</si>
  <si>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</si>
  <si>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</si>
  <si>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</si>
  <si>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</si>
  <si>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</si>
  <si>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</si>
  <si>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</si>
  <si>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</si>
  <si>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</si>
  <si>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</si>
  <si>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</si>
  <si>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</si>
  <si>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</si>
  <si>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</si>
  <si>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</si>
  <si>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</si>
  <si>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</si>
  <si>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</si>
  <si>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</si>
  <si>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</si>
  <si>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</si>
  <si>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</si>
  <si>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</si>
  <si>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</si>
  <si>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</si>
  <si>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</si>
  <si>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</si>
  <si>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</si>
  <si>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</si>
  <si>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</si>
  <si>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</si>
  <si>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</si>
  <si>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</si>
  <si>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</si>
  <si>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</si>
  <si>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</si>
  <si>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</si>
  <si>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</si>
  <si>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</si>
  <si>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</si>
  <si>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</si>
  <si>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</si>
  <si>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</si>
  <si>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</si>
  <si>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</si>
  <si>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</si>
  <si>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</si>
  <si>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</si>
  <si>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</si>
  <si>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</si>
  <si>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</si>
  <si>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</si>
  <si>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</si>
  <si>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</si>
  <si>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</si>
  <si>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</si>
  <si>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</si>
  <si>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</si>
  <si>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</si>
  <si>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</si>
  <si>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</si>
  <si>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</si>
  <si>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</si>
  <si>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</si>
  <si>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</si>
  <si>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</si>
  <si>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</si>
  <si>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</si>
  <si>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</si>
  <si>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</si>
  <si>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</si>
  <si>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</si>
  <si>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</si>
  <si>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</si>
  <si>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</si>
  <si>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</si>
  <si>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</si>
  <si>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</si>
  <si>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</si>
  <si>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</si>
  <si>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</si>
  <si>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</si>
  <si>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</si>
  <si>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</si>
  <si>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</si>
  <si>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</si>
  <si>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</si>
  <si>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</si>
  <si>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</si>
  <si>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</si>
  <si>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</si>
  <si>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</si>
  <si>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</si>
  <si>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</si>
  <si>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</si>
  <si>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</si>
  <si>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</si>
  <si>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</si>
  <si>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</si>
  <si>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</si>
  <si>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</si>
  <si>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</si>
  <si>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</si>
  <si>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</si>
  <si>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</si>
  <si>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</si>
  <si>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</si>
  <si>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</si>
  <si>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</si>
  <si>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</si>
  <si>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</si>
  <si>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</si>
  <si>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</si>
  <si>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</si>
  <si>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</si>
  <si>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</si>
  <si>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</si>
  <si>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</si>
  <si>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</si>
  <si>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</si>
  <si>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</si>
  <si>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</si>
  <si>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</si>
  <si>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</si>
  <si>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</si>
  <si>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</si>
  <si>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</si>
  <si>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</si>
  <si>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</si>
  <si>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</si>
  <si>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</si>
  <si>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</si>
  <si>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</si>
  <si>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</si>
  <si>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</si>
  <si>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</si>
  <si>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</si>
  <si>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</si>
  <si>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</si>
  <si>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</si>
  <si>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</si>
  <si>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</si>
  <si>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</si>
  <si>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</si>
  <si>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</si>
  <si>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</si>
  <si>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</si>
  <si>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</si>
  <si>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</si>
  <si>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</si>
  <si>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</si>
  <si>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</si>
  <si>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</si>
  <si>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</si>
  <si>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</si>
  <si>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</si>
  <si>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</si>
  <si>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</si>
  <si>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</si>
  <si>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</si>
  <si>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</si>
  <si>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</si>
  <si>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</si>
  <si>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</si>
  <si>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</si>
  <si>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</si>
  <si>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</si>
  <si>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</si>
  <si>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</si>
  <si>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</si>
  <si>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</si>
  <si>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</si>
  <si>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</si>
  <si>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</si>
  <si>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</si>
  <si>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</si>
  <si>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</si>
  <si>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</si>
  <si>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</si>
  <si>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</si>
  <si>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</si>
  <si>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</si>
  <si>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</si>
  <si>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</si>
  <si>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</si>
  <si>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</si>
  <si>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</si>
  <si>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</si>
  <si>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</si>
  <si>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</si>
  <si>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</si>
  <si>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</si>
  <si>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</si>
  <si>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</si>
  <si>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</si>
  <si>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</si>
  <si>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</si>
  <si>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</si>
  <si>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</si>
  <si>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</si>
  <si>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</si>
  <si>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</si>
  <si>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</si>
  <si>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</si>
  <si>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</si>
  <si>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</si>
  <si>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</si>
  <si>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</si>
  <si>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</si>
  <si>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</si>
  <si>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</si>
  <si>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</si>
  <si>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</si>
  <si>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</si>
  <si>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</si>
  <si>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</si>
  <si>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</si>
  <si>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</si>
  <si>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</si>
  <si>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</si>
  <si>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</si>
  <si>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</si>
  <si>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</si>
  <si>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</si>
  <si>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</si>
  <si>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</si>
  <si>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</si>
  <si>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</si>
  <si>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</si>
  <si>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</si>
  <si>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</si>
  <si>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</si>
  <si>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</si>
  <si>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</si>
  <si>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</si>
  <si>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</si>
  <si>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</si>
  <si>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</si>
  <si>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</si>
  <si>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</si>
  <si>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</si>
  <si>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</si>
  <si>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</si>
  <si>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</si>
  <si>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</si>
  <si>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</si>
  <si>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</si>
  <si>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</si>
  <si>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</si>
  <si>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</si>
  <si>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</si>
  <si>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</si>
  <si>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</si>
  <si>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</si>
  <si>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</si>
  <si>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</si>
  <si>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</si>
  <si>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</si>
  <si>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</si>
  <si>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</si>
  <si>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</si>
  <si>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</si>
  <si>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</si>
  <si>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</si>
  <si>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</si>
  <si>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</si>
  <si>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</si>
  <si>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</si>
  <si>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</si>
  <si>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</si>
  <si>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</si>
  <si>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</si>
  <si>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</si>
  <si>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</si>
  <si>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</si>
  <si>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</si>
  <si>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</si>
  <si>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</si>
  <si>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</si>
  <si>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</si>
  <si>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</si>
  <si>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</si>
  <si>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</si>
  <si>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</si>
  <si>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</si>
  <si>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</si>
  <si>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</si>
  <si>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</si>
  <si>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</si>
  <si>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</si>
  <si>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</si>
  <si>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</si>
  <si>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</si>
  <si>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</si>
  <si>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</si>
  <si>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</si>
  <si>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</si>
  <si>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</si>
  <si>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</si>
  <si>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</si>
  <si>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</si>
  <si>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</si>
  <si>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</si>
  <si>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</si>
  <si>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</si>
  <si>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</si>
  <si>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</si>
  <si>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</si>
  <si>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</si>
  <si>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</si>
  <si>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</si>
  <si>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</si>
  <si>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</si>
  <si>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</si>
  <si>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</si>
  <si>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</si>
  <si>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</si>
  <si>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</si>
  <si>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</si>
  <si>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</si>
  <si>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</si>
  <si>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</si>
  <si>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</si>
  <si>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</si>
  <si>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</si>
  <si>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</si>
  <si>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</si>
  <si>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</si>
  <si>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</si>
  <si>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</si>
  <si>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</si>
  <si>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</si>
  <si>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</si>
  <si>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</si>
  <si>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</si>
  <si>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</si>
  <si>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</si>
  <si>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</si>
  <si>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</si>
  <si>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</si>
  <si>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</si>
  <si>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</si>
  <si>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</si>
  <si>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</si>
  <si>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</si>
  <si>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</si>
  <si>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</si>
  <si>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</si>
  <si>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</si>
  <si>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</si>
  <si>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</si>
  <si>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</si>
  <si>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</si>
  <si>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</si>
  <si>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</si>
  <si>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</si>
  <si>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</si>
  <si>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</si>
  <si>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</si>
  <si>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</si>
  <si>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</si>
  <si>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</si>
  <si>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</si>
  <si>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</si>
  <si>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</si>
  <si>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</si>
  <si>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</si>
  <si>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</si>
  <si>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</si>
  <si>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</si>
  <si>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</si>
  <si>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</si>
  <si>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</si>
  <si>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</si>
  <si>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</si>
  <si>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</si>
  <si>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</si>
  <si>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</si>
  <si>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</si>
  <si>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</si>
  <si>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</si>
  <si>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</si>
  <si>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</si>
  <si>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</si>
  <si>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</si>
  <si>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</si>
  <si>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</si>
  <si>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</si>
  <si>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</si>
  <si>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</si>
  <si>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</si>
  <si>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</si>
  <si>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</si>
  <si>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</si>
  <si>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</si>
  <si>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</si>
  <si>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</si>
  <si>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</si>
  <si>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</si>
  <si>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</si>
  <si>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</si>
  <si>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</si>
  <si>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</si>
  <si>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</si>
  <si>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</si>
  <si>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</si>
  <si>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</si>
  <si>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</si>
  <si>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</si>
  <si>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</si>
  <si>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</si>
  <si>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</si>
  <si>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</si>
  <si>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</si>
  <si>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</si>
  <si>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</si>
  <si>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</si>
  <si>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</si>
  <si>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</si>
  <si>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</si>
  <si>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</si>
  <si>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</si>
  <si>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</si>
  <si>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</si>
  <si>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</si>
  <si>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</si>
  <si>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</si>
  <si>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</si>
  <si>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</si>
  <si>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</si>
  <si>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</si>
  <si>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</si>
  <si>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</si>
  <si>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</si>
  <si>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</si>
  <si>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</si>
  <si>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</si>
  <si>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</si>
  <si>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</si>
  <si>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</si>
  <si>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</si>
  <si>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</si>
  <si>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</si>
  <si>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</si>
  <si>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</si>
  <si>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</si>
  <si>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</si>
  <si>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</si>
  <si>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</si>
  <si>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</si>
  <si>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</si>
  <si>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</si>
  <si>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</si>
  <si>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</si>
  <si>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</si>
  <si>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</si>
  <si>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</si>
  <si>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</si>
  <si>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</si>
  <si>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</si>
  <si>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</si>
  <si>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</si>
  <si>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</si>
  <si>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</si>
  <si>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</si>
  <si>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</si>
  <si>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</si>
  <si>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</si>
  <si>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</si>
  <si>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</si>
  <si>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</si>
  <si>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</si>
  <si>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</si>
  <si>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</si>
  <si>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</si>
  <si>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</si>
  <si>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</si>
  <si>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</si>
  <si>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</si>
  <si>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</si>
  <si>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</si>
  <si>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</si>
  <si>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</si>
  <si>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</si>
  <si>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</si>
  <si>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</si>
  <si>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</si>
  <si>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</si>
  <si>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</si>
  <si>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</si>
  <si>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</si>
  <si>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</si>
  <si>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</si>
  <si>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</si>
  <si>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</si>
  <si>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</si>
  <si>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</si>
  <si>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</si>
  <si>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</si>
  <si>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</si>
  <si>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</si>
  <si>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</si>
  <si>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</si>
  <si>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</si>
  <si>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</si>
  <si>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</si>
  <si>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</si>
  <si>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</si>
  <si>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</si>
  <si>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</si>
  <si>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</si>
  <si>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</si>
  <si>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</si>
  <si>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</si>
  <si>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</si>
  <si>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</si>
  <si>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</si>
  <si>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</si>
  <si>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</si>
  <si>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</si>
  <si>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</si>
  <si>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</si>
  <si>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</si>
  <si>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</si>
  <si>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</si>
  <si>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</si>
  <si>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</si>
  <si>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</si>
  <si>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</si>
  <si>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</si>
  <si>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</si>
  <si>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</si>
  <si>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</si>
  <si>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</si>
  <si>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</si>
  <si>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</si>
  <si>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</si>
  <si>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</si>
  <si>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</si>
  <si>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</si>
  <si>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</si>
  <si>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</si>
  <si>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</si>
  <si>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</si>
  <si>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</si>
  <si>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</si>
  <si>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</si>
  <si>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</si>
  <si>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</si>
  <si>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</si>
  <si>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</si>
  <si>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</si>
  <si>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</si>
  <si>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</si>
  <si>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</si>
  <si>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</si>
  <si>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</si>
  <si>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</si>
  <si>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</si>
  <si>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</si>
  <si>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</si>
  <si>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</si>
  <si>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</si>
  <si>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</si>
  <si>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</si>
  <si>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</si>
  <si>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</si>
  <si>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</si>
  <si>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</si>
  <si>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</si>
  <si>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</si>
  <si>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</si>
  <si>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</si>
  <si>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</si>
  <si>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</si>
  <si>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</si>
  <si>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</si>
  <si>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</si>
  <si>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</si>
  <si>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</si>
  <si>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</si>
  <si>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</si>
  <si>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</si>
  <si>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</si>
  <si>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</si>
  <si>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</si>
  <si>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</si>
  <si>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</si>
  <si>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</si>
  <si>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</si>
  <si>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</si>
  <si>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</si>
  <si>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</si>
  <si>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</si>
  <si>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</si>
  <si>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</si>
  <si>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</si>
  <si>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</si>
  <si>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</si>
  <si>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</si>
  <si>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</si>
  <si>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</si>
  <si>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</si>
  <si>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</si>
  <si>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</si>
  <si>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</si>
  <si>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</si>
  <si>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</si>
  <si>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</si>
  <si>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</si>
  <si>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</si>
  <si>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</si>
  <si>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</si>
  <si>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</si>
  <si>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</si>
  <si>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</si>
  <si>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</si>
  <si>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</si>
  <si>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</si>
  <si>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</si>
  <si>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</si>
  <si>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</si>
  <si>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</si>
  <si>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</si>
  <si>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</si>
  <si>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</si>
  <si>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</si>
  <si>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</si>
  <si>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</si>
  <si>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</si>
  <si>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</si>
  <si>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</si>
  <si>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</si>
  <si>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</si>
  <si>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</si>
  <si>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</si>
  <si>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</si>
  <si>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</si>
  <si>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</si>
  <si>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</si>
  <si>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</si>
  <si>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</si>
  <si>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</si>
  <si>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</si>
  <si>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</si>
  <si>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</si>
  <si>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</si>
  <si>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</si>
  <si>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</si>
  <si>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</si>
  <si>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</si>
  <si>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</si>
  <si>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</si>
  <si>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</si>
  <si>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</si>
  <si>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</si>
  <si>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</si>
  <si>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</si>
  <si>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</si>
  <si>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</si>
  <si>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</si>
  <si>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</si>
  <si>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</si>
  <si>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</si>
  <si>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</si>
  <si>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</si>
  <si>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</si>
  <si>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</si>
  <si>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</si>
  <si>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</si>
  <si>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</si>
  <si>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</si>
  <si>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</si>
  <si>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</si>
  <si>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</si>
  <si>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</si>
  <si>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</si>
  <si>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</si>
  <si>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</si>
  <si>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</si>
  <si>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</si>
  <si>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</si>
  <si>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</si>
  <si>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</si>
  <si>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</si>
  <si>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</si>
  <si>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</si>
  <si>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</si>
  <si>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</si>
  <si>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</si>
  <si>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</si>
  <si>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</si>
  <si>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</si>
  <si>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</si>
  <si>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</si>
  <si>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</si>
  <si>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</si>
  <si>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</si>
  <si>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</si>
  <si>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</si>
  <si>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</si>
  <si>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</si>
  <si>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</si>
  <si>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</si>
  <si>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</si>
  <si>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</si>
  <si>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</si>
  <si>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</si>
  <si>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</si>
  <si>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</si>
  <si>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</si>
  <si>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</si>
  <si>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</si>
  <si>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</si>
  <si>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</si>
  <si>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</si>
  <si>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</si>
  <si>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</si>
  <si>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</si>
  <si>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</si>
  <si>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</si>
  <si>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</si>
  <si>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</si>
  <si>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</si>
  <si>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</si>
  <si>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</si>
  <si>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</si>
  <si>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</si>
  <si>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</si>
  <si>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</si>
  <si>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</si>
  <si>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</si>
  <si>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</si>
  <si>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</si>
  <si>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</si>
  <si>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</si>
  <si>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</si>
  <si>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</si>
  <si>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</si>
  <si>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</si>
  <si>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</si>
  <si>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</si>
  <si>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</si>
  <si>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</si>
  <si>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</si>
  <si>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</si>
  <si>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</si>
  <si>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</si>
  <si>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</si>
  <si>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</si>
  <si>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</si>
  <si>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</si>
  <si>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</si>
  <si>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</si>
  <si>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</si>
  <si>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</si>
  <si>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</si>
  <si>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</si>
  <si>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</si>
  <si>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</si>
  <si>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</si>
  <si>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</si>
  <si>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</si>
  <si>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</si>
  <si>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</si>
  <si>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</si>
  <si>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</si>
  <si>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</si>
  <si>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</si>
  <si>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</si>
  <si>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</si>
  <si>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</si>
  <si>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</si>
  <si>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</si>
  <si>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</si>
  <si>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</si>
  <si>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</si>
  <si>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</si>
  <si>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</si>
  <si>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</si>
  <si>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</si>
  <si>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</si>
  <si>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</si>
  <si>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</si>
  <si>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</si>
  <si>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</si>
  <si>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</si>
  <si>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</si>
  <si>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</si>
  <si>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</si>
  <si>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</si>
  <si>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</si>
  <si>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</si>
  <si>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</si>
  <si>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</si>
  <si>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</si>
  <si>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</si>
  <si>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</si>
  <si>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</si>
  <si>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</si>
  <si>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</si>
  <si>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</si>
  <si>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</si>
  <si>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</si>
  <si>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</si>
  <si>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</si>
  <si>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</si>
  <si>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</si>
  <si>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</si>
  <si>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</si>
  <si>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</si>
  <si>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</si>
  <si>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</si>
  <si>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</si>
  <si>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</si>
  <si>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</si>
  <si>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</si>
  <si>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</si>
  <si>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</si>
  <si>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</si>
  <si>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</si>
  <si>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</si>
  <si>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</si>
  <si>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</si>
  <si>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</si>
  <si>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</si>
  <si>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</si>
  <si>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</si>
  <si>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</si>
  <si>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</si>
  <si>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</si>
  <si>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</si>
  <si>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</si>
  <si>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</si>
  <si>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</si>
  <si>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</si>
  <si>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</si>
  <si>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</si>
  <si>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</si>
  <si>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</si>
  <si>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</si>
  <si>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</si>
  <si>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</si>
  <si>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</si>
  <si>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</si>
  <si>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</si>
  <si>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</si>
  <si>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</si>
  <si>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</si>
  <si>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</si>
  <si>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</si>
  <si>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</si>
  <si>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</si>
  <si>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</si>
  <si>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</si>
  <si>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</si>
  <si>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</si>
  <si>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</si>
  <si>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</si>
  <si>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</si>
  <si>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</si>
  <si>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</si>
  <si>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</si>
  <si>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</si>
  <si>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</si>
  <si>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</si>
  <si>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</si>
  <si>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</si>
  <si>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</si>
  <si>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</si>
  <si>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</si>
  <si>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</si>
  <si>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</si>
  <si>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</si>
  <si>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</si>
  <si>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</si>
  <si>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</si>
  <si>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</si>
  <si>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</si>
  <si>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</si>
  <si>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</si>
  <si>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</si>
  <si>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</si>
  <si>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</si>
  <si>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</si>
  <si>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</si>
  <si>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</si>
  <si>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</si>
  <si>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</si>
  <si>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</si>
  <si>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</si>
  <si>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</si>
  <si>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</si>
  <si>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</si>
  <si>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</si>
  <si>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</si>
  <si>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</si>
  <si>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</si>
  <si>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</si>
  <si>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</si>
  <si>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</si>
  <si>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</si>
  <si>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</si>
  <si>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</si>
  <si>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</si>
  <si>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</si>
  <si>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</si>
  <si>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</si>
  <si>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</si>
  <si>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</si>
  <si>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</si>
  <si>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</si>
  <si>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</si>
  <si>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</si>
  <si>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</si>
  <si>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</si>
  <si>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</si>
  <si>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</si>
  <si>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</si>
  <si>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</si>
  <si>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</si>
  <si>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</si>
  <si>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</si>
  <si>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</si>
  <si>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</si>
  <si>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</si>
  <si>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</si>
  <si>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</si>
  <si>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</si>
  <si>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</si>
  <si>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</si>
  <si>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</si>
  <si>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</si>
  <si>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</si>
  <si>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</si>
  <si>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</si>
  <si>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</si>
  <si>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</si>
  <si>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</si>
  <si>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</si>
  <si>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</si>
  <si>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</si>
  <si>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</si>
  <si>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</si>
  <si>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</si>
  <si>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</si>
  <si>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</si>
  <si>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</si>
  <si>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</si>
  <si>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</si>
  <si>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</si>
  <si>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</si>
  <si>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</si>
  <si>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</si>
  <si>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</si>
  <si>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</si>
  <si>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</si>
  <si>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</si>
  <si>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</si>
  <si>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</si>
  <si>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</si>
  <si>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</si>
  <si>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</si>
  <si>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</si>
  <si>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</si>
  <si>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</si>
  <si>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</si>
  <si>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</si>
  <si>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</si>
  <si>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</si>
  <si>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</si>
  <si>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</si>
  <si>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</si>
  <si>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</si>
  <si>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</si>
  <si>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</si>
  <si>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</si>
  <si>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</si>
  <si>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</si>
  <si>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</si>
  <si>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</si>
  <si>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</si>
  <si>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</si>
  <si>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</si>
  <si>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</si>
  <si>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</si>
  <si>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</si>
  <si>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</si>
  <si>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</si>
  <si>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</si>
  <si>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</si>
  <si>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</si>
  <si>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</si>
  <si>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</si>
  <si>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</si>
  <si>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</si>
  <si>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</si>
  <si>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</si>
  <si>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</si>
  <si>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</si>
  <si>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</si>
  <si>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</si>
  <si>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</si>
  <si>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</si>
  <si>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</si>
  <si>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</si>
  <si>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</si>
  <si>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</si>
  <si>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</si>
  <si>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</si>
  <si>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</si>
  <si>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</si>
  <si>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</si>
  <si>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</si>
  <si>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</si>
  <si>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</si>
  <si>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</si>
  <si>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</si>
  <si>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</si>
  <si>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</si>
  <si>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</si>
  <si>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</si>
  <si>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</si>
  <si>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</si>
  <si>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</si>
  <si>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</si>
  <si>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</si>
  <si>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</si>
  <si>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</si>
  <si>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</si>
  <si>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</si>
  <si>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</si>
  <si>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</si>
  <si>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</si>
  <si>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</si>
  <si>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</si>
  <si>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</si>
  <si>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</si>
  <si>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</si>
  <si>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</si>
  <si>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</si>
  <si>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</si>
  <si>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</si>
  <si>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</si>
  <si>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</si>
  <si>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</si>
  <si>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</si>
  <si>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</si>
  <si>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</si>
  <si>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</si>
  <si>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</si>
  <si>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</si>
  <si>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</si>
  <si>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</si>
  <si>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</si>
  <si>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</si>
  <si>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</si>
  <si>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</si>
  <si>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</si>
  <si>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</si>
  <si>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</si>
  <si>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</si>
  <si>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</si>
  <si>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</si>
  <si>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</si>
  <si>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</si>
  <si>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</si>
  <si>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</si>
  <si>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</si>
  <si>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</si>
  <si>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</si>
  <si>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</si>
  <si>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</si>
  <si>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</si>
  <si>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</si>
  <si>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</si>
  <si>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</si>
  <si>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</si>
  <si>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</si>
  <si>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</si>
  <si>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</si>
  <si>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</si>
  <si>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</si>
  <si>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</si>
  <si>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</si>
  <si>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</si>
  <si>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</si>
  <si>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</si>
  <si>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</si>
  <si>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</si>
  <si>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</si>
  <si>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</si>
  <si>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</si>
  <si>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</si>
  <si>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</si>
  <si>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</si>
  <si>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</si>
  <si>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</si>
  <si>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</si>
  <si>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</si>
  <si>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</si>
  <si>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</si>
  <si>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</si>
  <si>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</si>
  <si>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</si>
  <si>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</si>
  <si>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</si>
  <si>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</si>
  <si>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</si>
  <si>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</si>
  <si>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</si>
  <si>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</si>
  <si>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</si>
  <si>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</si>
  <si>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</si>
  <si>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</si>
  <si>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</si>
  <si>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</si>
  <si>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</si>
  <si>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</si>
  <si>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</si>
  <si>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</si>
  <si>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</si>
  <si>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</si>
  <si>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</si>
  <si>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</si>
  <si>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</si>
  <si>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</si>
  <si>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</si>
  <si>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</si>
  <si>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</si>
  <si>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</si>
  <si>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</si>
  <si>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</si>
  <si>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</si>
  <si>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</si>
  <si>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</si>
  <si>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</si>
  <si>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</si>
  <si>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</si>
  <si>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</si>
  <si>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</si>
  <si>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</si>
  <si>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</si>
  <si>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</si>
  <si>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</si>
  <si>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</si>
  <si>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</si>
  <si>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</si>
  <si>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</si>
  <si>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</si>
  <si>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</si>
  <si>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</si>
  <si>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</si>
  <si>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</si>
  <si>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</si>
  <si>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</si>
  <si>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</si>
  <si>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</si>
  <si>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</si>
  <si>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</si>
  <si>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</si>
  <si>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</si>
  <si>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</si>
  <si>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</si>
  <si>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</si>
  <si>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</si>
  <si>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</si>
  <si>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</si>
  <si>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</si>
  <si>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</si>
  <si>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</si>
  <si>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</si>
  <si>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</si>
  <si>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</si>
  <si>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</si>
  <si>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</si>
  <si>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</si>
  <si>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</si>
  <si>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</si>
  <si>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</si>
  <si>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</si>
  <si>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</si>
  <si>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</si>
  <si>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</si>
  <si>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</si>
  <si>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</si>
  <si>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</si>
  <si>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</si>
  <si>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</si>
  <si>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</si>
  <si>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</si>
  <si>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</si>
  <si>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</si>
  <si>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</si>
  <si>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</si>
  <si>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</si>
  <si>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</si>
  <si>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</si>
  <si>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</si>
  <si>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</si>
  <si>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</si>
  <si>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</si>
  <si>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</si>
  <si>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</si>
  <si>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</si>
  <si>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</si>
  <si>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</si>
  <si>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</si>
  <si>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</si>
  <si>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</si>
  <si>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</si>
  <si>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</si>
  <si>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</si>
  <si>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</si>
  <si>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</si>
  <si>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</si>
  <si>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</si>
  <si>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</si>
  <si>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</si>
  <si>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</si>
  <si>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</si>
  <si>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</si>
  <si>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</si>
  <si>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</si>
  <si>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</si>
  <si>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</si>
  <si>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</si>
  <si>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</si>
  <si>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</si>
  <si>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</si>
  <si>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</si>
  <si>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</si>
  <si>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</si>
  <si>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</si>
  <si>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</si>
  <si>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</si>
  <si>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</si>
  <si>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</si>
  <si>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</si>
  <si>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</si>
  <si>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</si>
  <si>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</si>
  <si>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</si>
  <si>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</si>
  <si>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</si>
  <si>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</si>
  <si>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</si>
  <si>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</si>
  <si>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</si>
  <si>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</si>
  <si>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</si>
  <si>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</si>
  <si>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</si>
  <si>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</si>
  <si>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</si>
  <si>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</si>
  <si>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</si>
  <si>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</si>
  <si>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</si>
  <si>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</si>
  <si>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</si>
  <si>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</si>
  <si>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</si>
  <si>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</si>
  <si>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</si>
  <si>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</si>
  <si>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</si>
  <si>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</si>
  <si>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</si>
  <si>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</si>
  <si>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</si>
  <si>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</si>
  <si>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</si>
  <si>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</si>
  <si>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</si>
  <si>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</si>
  <si>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</si>
  <si>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</si>
  <si>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</si>
  <si>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</si>
  <si>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</si>
  <si>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</si>
  <si>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</si>
  <si>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</si>
  <si>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</si>
  <si>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</si>
  <si>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</si>
  <si>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</si>
  <si>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</si>
  <si>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</si>
  <si>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</si>
  <si>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</si>
  <si>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</si>
  <si>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</si>
  <si>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</si>
  <si>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</si>
  <si>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</si>
  <si>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</si>
  <si>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</si>
  <si>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</si>
  <si>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</si>
  <si>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</si>
  <si>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</si>
  <si>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</si>
  <si>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</si>
  <si>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</si>
  <si>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</si>
  <si>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</si>
  <si>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</si>
  <si>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</si>
  <si>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</si>
  <si>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</si>
  <si>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</si>
  <si>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</si>
  <si>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</si>
  <si>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</si>
  <si>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</si>
  <si>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</si>
  <si>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</si>
  <si>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</si>
  <si>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</si>
  <si>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</si>
  <si>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</si>
  <si>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</si>
  <si>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</si>
  <si>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</si>
  <si>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</si>
  <si>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</si>
  <si>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</si>
  <si>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</si>
  <si>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</si>
  <si>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</si>
  <si>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</si>
  <si>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</si>
  <si>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</si>
  <si>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</si>
  <si>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</si>
  <si>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</si>
  <si>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</si>
  <si>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</si>
  <si>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</si>
  <si>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</si>
  <si>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</si>
  <si>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</si>
  <si>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</si>
  <si>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</si>
  <si>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</si>
  <si>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</si>
  <si>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</si>
  <si>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</si>
  <si>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</si>
  <si>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</si>
  <si>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</si>
  <si>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</si>
  <si>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</si>
  <si>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</si>
  <si>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</si>
  <si>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</si>
  <si>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</si>
  <si>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</si>
  <si>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</si>
  <si>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</si>
  <si>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</si>
  <si>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</si>
  <si>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</si>
  <si>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</si>
  <si>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</si>
  <si>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</si>
  <si>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</si>
  <si>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</si>
  <si>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</si>
  <si>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</si>
  <si>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</si>
  <si>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</si>
  <si>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</si>
  <si>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</si>
  <si>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</si>
  <si>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</si>
  <si>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</si>
  <si>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</si>
  <si>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</si>
  <si>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</si>
  <si>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</si>
  <si>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</si>
  <si>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</si>
  <si>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</si>
  <si>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</si>
  <si>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</si>
  <si>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</si>
  <si>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</si>
  <si>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</si>
  <si>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</si>
  <si>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</si>
  <si>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</si>
  <si>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</si>
  <si>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</si>
  <si>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</si>
  <si>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</si>
  <si>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</si>
  <si>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</si>
  <si>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</si>
  <si>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</si>
  <si>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</si>
  <si>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</si>
  <si>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</si>
  <si>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</si>
  <si>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</si>
  <si>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</si>
  <si>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</si>
  <si>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</si>
  <si>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</si>
  <si>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</si>
  <si>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</si>
  <si>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</si>
  <si>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</si>
  <si>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</si>
  <si>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</si>
  <si>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</si>
  <si>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</si>
  <si>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</si>
  <si>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</si>
  <si>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</si>
  <si>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</si>
  <si>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</si>
  <si>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</si>
  <si>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</si>
  <si>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</si>
  <si>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</si>
  <si>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</si>
  <si>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</si>
  <si>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</si>
  <si>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</si>
  <si>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</si>
  <si>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</si>
  <si>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</si>
  <si>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</si>
  <si>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</si>
  <si>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</si>
  <si>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</si>
  <si>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</si>
  <si>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</si>
  <si>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</si>
  <si>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</si>
  <si>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</si>
  <si>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</si>
  <si>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</si>
  <si>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</si>
  <si>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</si>
  <si>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</si>
  <si>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</si>
  <si>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</si>
  <si>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</si>
  <si>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</si>
  <si>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</si>
  <si>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</si>
  <si>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</si>
  <si>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</si>
  <si>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</si>
  <si>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</si>
  <si>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</si>
  <si>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</si>
  <si>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</si>
  <si>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</si>
  <si>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</si>
  <si>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</si>
  <si>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</si>
  <si>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</si>
  <si>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</si>
  <si>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</si>
  <si>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</si>
  <si>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</si>
  <si>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</si>
  <si>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</si>
  <si>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</si>
  <si>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</si>
  <si>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</si>
  <si>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</si>
  <si>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</si>
  <si>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</si>
  <si>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</si>
  <si>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</si>
  <si>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</si>
  <si>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</si>
  <si>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</si>
  <si>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</si>
  <si>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</si>
  <si>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</si>
  <si>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</si>
  <si>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</si>
  <si>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</si>
  <si>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</si>
  <si>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</si>
  <si>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</si>
  <si>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</si>
  <si>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</si>
  <si>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</si>
  <si>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</si>
  <si>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</si>
  <si>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</si>
  <si>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</si>
  <si>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</si>
  <si>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</si>
  <si>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</si>
  <si>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</si>
  <si>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</si>
  <si>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</si>
  <si>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</si>
  <si>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</si>
  <si>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</si>
  <si>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</si>
  <si>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</si>
  <si>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</si>
  <si>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</si>
  <si>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</si>
  <si>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</si>
  <si>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</si>
  <si>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</si>
  <si>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</si>
  <si>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</si>
  <si>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</si>
  <si>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</si>
  <si>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</si>
  <si>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</si>
  <si>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</si>
  <si>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</si>
  <si>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</si>
  <si>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</si>
  <si>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</si>
  <si>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</si>
  <si>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</si>
  <si>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</si>
  <si>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</si>
  <si>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</si>
  <si>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</si>
  <si>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</si>
  <si>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</si>
  <si>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</si>
  <si>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</si>
  <si>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</si>
  <si>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</si>
  <si>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</si>
  <si>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</si>
  <si>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</si>
  <si>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</si>
  <si>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</si>
  <si>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</si>
  <si>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</si>
  <si>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</si>
  <si>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</si>
  <si>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</si>
  <si>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</si>
  <si>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</si>
  <si>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</si>
  <si>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</si>
  <si>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</si>
  <si>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</si>
  <si>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</si>
  <si>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</si>
  <si>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</si>
  <si>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</si>
  <si>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</si>
  <si>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</si>
  <si>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</si>
  <si>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</si>
  <si>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</si>
  <si>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</si>
  <si>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</si>
  <si>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</si>
  <si>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</si>
  <si>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</si>
  <si>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</si>
  <si>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</si>
  <si>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</si>
  <si>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</si>
  <si>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</si>
  <si>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</si>
  <si>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</si>
  <si>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</si>
  <si>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</si>
  <si>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</si>
  <si>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</si>
  <si>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</si>
  <si>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</si>
  <si>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</si>
  <si>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</si>
  <si>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</si>
  <si>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</si>
  <si>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</si>
  <si>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</si>
  <si>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</si>
  <si>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</si>
  <si>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</si>
  <si>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</si>
  <si>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</si>
  <si>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</si>
  <si>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</si>
  <si>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</si>
  <si>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</si>
  <si>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</si>
  <si>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</si>
  <si>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</si>
  <si>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</si>
  <si>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</si>
  <si>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</si>
  <si>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</si>
  <si>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</si>
  <si>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</si>
  <si>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</si>
  <si>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</si>
  <si>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</si>
  <si>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</si>
  <si>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</si>
  <si>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</si>
  <si>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</si>
  <si>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</si>
  <si>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</si>
  <si>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</si>
  <si>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</si>
  <si>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</si>
  <si>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</si>
  <si>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</si>
  <si>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</si>
  <si>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</si>
  <si>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</si>
  <si>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</si>
  <si>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</si>
  <si>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</si>
  <si>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</si>
  <si>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</si>
  <si>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</si>
  <si>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</si>
  <si>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</si>
  <si>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</si>
  <si>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</si>
  <si>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</si>
  <si>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</si>
  <si>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</si>
  <si>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</si>
  <si>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</si>
  <si>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</si>
  <si>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</si>
  <si>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</si>
  <si>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</si>
  <si>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</si>
  <si>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</si>
  <si>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</si>
  <si>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</si>
  <si>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</si>
  <si>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</si>
  <si>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</si>
  <si>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</si>
  <si>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</si>
  <si>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</si>
  <si>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</si>
  <si>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</si>
  <si>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</si>
  <si>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</si>
  <si>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</si>
  <si>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</si>
  <si>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</si>
  <si>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</si>
  <si>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</si>
  <si>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</si>
  <si>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</si>
  <si>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</si>
  <si>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</si>
  <si>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</si>
  <si>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</si>
  <si>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</si>
  <si>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</si>
  <si>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</si>
  <si>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</si>
  <si>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</si>
  <si>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</si>
  <si>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</si>
  <si>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</si>
  <si>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</si>
  <si>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</si>
  <si>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</si>
  <si>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</si>
  <si>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</si>
  <si>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</si>
  <si>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</si>
  <si>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</si>
  <si>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</si>
  <si>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</si>
  <si>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</si>
  <si>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</si>
  <si>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</si>
  <si>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</si>
  <si>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</si>
  <si>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</si>
  <si>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</si>
  <si>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</si>
  <si>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</si>
  <si>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</si>
  <si>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</si>
  <si>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</si>
  <si>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</si>
  <si>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</si>
  <si>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</si>
  <si>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</si>
  <si>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</si>
  <si>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</si>
  <si>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</si>
  <si>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</si>
  <si>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</si>
  <si>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</si>
  <si>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</si>
  <si>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</si>
  <si>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</si>
  <si>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</si>
  <si>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</si>
  <si>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</si>
  <si>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</si>
  <si>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</si>
  <si>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</si>
  <si>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</si>
  <si>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</si>
  <si>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</si>
  <si>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</si>
  <si>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</si>
  <si>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</si>
  <si>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</si>
  <si>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</si>
  <si>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</si>
  <si>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</si>
  <si>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</si>
  <si>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</si>
  <si>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</si>
  <si>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</si>
  <si>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</si>
  <si>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</si>
  <si>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</si>
  <si>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</si>
  <si>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</si>
  <si>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</si>
  <si>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</si>
  <si>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</si>
  <si>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</si>
  <si>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</si>
  <si>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</si>
  <si>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</si>
  <si>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</si>
  <si>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</si>
  <si>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</si>
  <si>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</si>
  <si>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</si>
  <si>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</si>
  <si>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</si>
  <si>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</si>
  <si>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</si>
  <si>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</si>
  <si>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</si>
  <si>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</si>
  <si>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</si>
  <si>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</si>
  <si>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</si>
  <si>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</si>
  <si>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</si>
  <si>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</si>
  <si>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</si>
  <si>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</si>
  <si>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</si>
  <si>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</si>
  <si>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</si>
  <si>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</si>
  <si>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</si>
  <si>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</si>
  <si>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</si>
  <si>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</si>
  <si>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</si>
  <si>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</si>
  <si>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</si>
  <si>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</si>
  <si>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</si>
  <si>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</si>
  <si>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</si>
  <si>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</si>
  <si>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</si>
  <si>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</si>
  <si>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</si>
  <si>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</si>
  <si>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</si>
  <si>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</si>
  <si>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</si>
  <si>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</si>
  <si>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</si>
  <si>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</si>
  <si>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</si>
  <si>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</si>
  <si>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</si>
  <si>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</si>
  <si>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</si>
  <si>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</si>
  <si>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</si>
  <si>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</si>
  <si>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</si>
  <si>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</si>
  <si>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</si>
  <si>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</si>
  <si>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</si>
  <si>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</si>
  <si>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</si>
  <si>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</si>
  <si>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</si>
  <si>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</si>
  <si>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</si>
  <si>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</si>
  <si>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</si>
  <si>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</si>
  <si>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</si>
  <si>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</si>
  <si>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</si>
  <si>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</si>
  <si>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</si>
  <si>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</si>
  <si>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</si>
  <si>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</si>
  <si>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</si>
  <si>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</si>
  <si>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</si>
  <si>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</si>
  <si>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</si>
  <si>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</si>
  <si>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</si>
  <si>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</si>
  <si>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</si>
  <si>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</si>
  <si>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</si>
  <si>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</si>
  <si>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</si>
  <si>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</si>
  <si>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</si>
  <si>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</si>
  <si>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</si>
  <si>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</si>
  <si>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</si>
  <si>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</si>
  <si>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</si>
  <si>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</si>
  <si>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</si>
  <si>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</si>
  <si>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</si>
  <si>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</si>
  <si>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</si>
  <si>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</si>
  <si>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</si>
  <si>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</si>
  <si>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</si>
  <si>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</si>
  <si>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</si>
  <si>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</si>
  <si>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</si>
  <si>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</si>
  <si>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</si>
  <si>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</si>
  <si>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</si>
  <si>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</si>
  <si>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</si>
  <si>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</si>
  <si>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</si>
  <si>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</si>
  <si>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</si>
  <si>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</si>
  <si>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</si>
  <si>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</si>
  <si>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</si>
  <si>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</si>
  <si>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</si>
  <si>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</si>
  <si>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</si>
  <si>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</si>
  <si>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</si>
  <si>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</si>
  <si>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</si>
  <si>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</si>
  <si>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</si>
  <si>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</si>
  <si>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</si>
  <si>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</si>
  <si>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</si>
  <si>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</si>
  <si>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</si>
  <si>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</si>
  <si>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</si>
  <si>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</si>
  <si>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</si>
  <si>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</si>
  <si>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</si>
  <si>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</si>
  <si>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</si>
  <si>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</si>
  <si>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</si>
  <si>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</si>
  <si>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</si>
  <si>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</si>
  <si>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</si>
  <si>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</si>
  <si>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</si>
  <si>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</si>
  <si>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</si>
  <si>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</si>
  <si>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</si>
  <si>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</si>
  <si>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</si>
  <si>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</si>
  <si>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</si>
  <si>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</si>
  <si>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</si>
  <si>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</si>
  <si>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</si>
  <si>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</si>
  <si>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</si>
  <si>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</si>
  <si>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</si>
  <si>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</si>
  <si>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</si>
  <si>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</si>
  <si>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</si>
  <si>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</si>
  <si>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</si>
  <si>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</si>
  <si>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</si>
  <si>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</si>
  <si>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</si>
  <si>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</si>
  <si>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</si>
  <si>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</si>
  <si>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</si>
  <si>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</si>
  <si>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</si>
  <si>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</si>
  <si>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</si>
  <si>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</si>
  <si>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</si>
  <si>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</si>
  <si>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</si>
  <si>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</si>
  <si>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</si>
  <si>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</si>
  <si>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</si>
  <si>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</si>
  <si>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</si>
  <si>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</si>
  <si>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</si>
  <si>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</si>
  <si>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</si>
  <si>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</si>
  <si>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</si>
  <si>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</si>
  <si>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</si>
  <si>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</si>
  <si>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</si>
  <si>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</si>
  <si>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</si>
  <si>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</si>
  <si>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</si>
  <si>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</si>
  <si>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</si>
  <si>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</si>
  <si>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</si>
  <si>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</si>
  <si>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</si>
  <si>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</si>
  <si>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</si>
  <si>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</si>
  <si>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</si>
  <si>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</si>
  <si>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</si>
  <si>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</si>
  <si>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</si>
  <si>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</si>
  <si>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</si>
  <si>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</si>
  <si>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</si>
  <si>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</si>
  <si>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</si>
  <si>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</si>
  <si>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</si>
  <si>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</si>
  <si>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</si>
  <si>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</si>
  <si>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</si>
  <si>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</si>
  <si>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</si>
  <si>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</si>
  <si>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</si>
  <si>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</si>
  <si>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</si>
  <si>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</si>
  <si>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</si>
  <si>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</si>
  <si>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</si>
  <si>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</si>
  <si>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</si>
  <si>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</si>
  <si>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</si>
  <si>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</si>
  <si>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</si>
  <si>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</si>
  <si>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</si>
  <si>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</si>
  <si>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</si>
  <si>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</si>
  <si>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</si>
  <si>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</si>
  <si>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</si>
  <si>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</si>
  <si>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</si>
  <si>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</si>
  <si>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</si>
  <si>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</si>
  <si>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</si>
  <si>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</si>
  <si>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</si>
  <si>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</si>
  <si>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</si>
  <si>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</si>
  <si>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</si>
  <si>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</si>
  <si>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</si>
  <si>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</si>
  <si>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</si>
  <si>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</si>
  <si>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</si>
  <si>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</si>
  <si>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</si>
  <si>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</si>
  <si>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</si>
  <si>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</si>
  <si>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</si>
  <si>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</si>
  <si>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</si>
  <si>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</si>
  <si>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</si>
  <si>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</si>
  <si>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</si>
  <si>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</si>
  <si>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</si>
  <si>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</si>
  <si>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</si>
  <si>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</si>
  <si>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</si>
  <si>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</si>
  <si>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</si>
  <si>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</si>
  <si>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</si>
  <si>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</si>
  <si>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</si>
  <si>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</si>
  <si>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</si>
  <si>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</si>
  <si>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</si>
  <si>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</si>
  <si>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</si>
  <si>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</si>
  <si>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</si>
  <si>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</si>
  <si>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</si>
  <si>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</si>
  <si>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</si>
  <si>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</si>
  <si>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</si>
  <si>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</si>
  <si>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</si>
  <si>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</si>
  <si>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</si>
  <si>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</si>
  <si>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</si>
  <si>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</si>
  <si>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</si>
  <si>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</si>
  <si>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</si>
  <si>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</si>
  <si>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</si>
  <si>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</si>
  <si>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</si>
  <si>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</si>
  <si>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</si>
  <si>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</si>
  <si>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</si>
  <si>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</si>
  <si>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</si>
  <si>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</si>
  <si>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</si>
  <si>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</si>
  <si>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</si>
  <si>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</si>
  <si>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</si>
  <si>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</si>
  <si>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</si>
  <si>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</si>
  <si>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</si>
  <si>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</si>
  <si>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</si>
  <si>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</si>
  <si>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</si>
  <si>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</si>
  <si>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</si>
  <si>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</si>
  <si>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</si>
  <si>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</si>
  <si>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</si>
  <si>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</si>
  <si>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</si>
  <si>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</si>
  <si>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</si>
  <si>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</si>
  <si>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</si>
  <si>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</si>
  <si>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</si>
  <si>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</si>
  <si>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</si>
  <si>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</si>
  <si>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</si>
  <si>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</si>
  <si>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</si>
  <si>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</si>
  <si>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</si>
  <si>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</si>
  <si>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</si>
  <si>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</si>
  <si>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</si>
  <si>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</si>
  <si>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</si>
  <si>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</si>
  <si>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</si>
  <si>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</si>
  <si>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</si>
  <si>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</si>
  <si>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</si>
  <si>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</si>
  <si>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</si>
  <si>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</si>
  <si>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</si>
  <si>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</si>
  <si>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</si>
  <si>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</si>
  <si>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</si>
  <si>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</si>
  <si>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</si>
  <si>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</si>
  <si>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</si>
  <si>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</si>
  <si>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</si>
  <si>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</si>
  <si>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</si>
  <si>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</si>
  <si>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</si>
  <si>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</si>
  <si>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</si>
  <si>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</si>
  <si>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</si>
  <si>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</si>
  <si>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</si>
  <si>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</si>
  <si>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</si>
  <si>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</si>
  <si>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</si>
  <si>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</si>
  <si>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</si>
  <si>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</si>
  <si>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</si>
  <si>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</si>
  <si>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</si>
  <si>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</si>
  <si>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</si>
  <si>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</si>
  <si>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</si>
  <si>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</si>
  <si>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</si>
  <si>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</si>
  <si>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</si>
  <si>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</si>
  <si>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</si>
  <si>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</si>
  <si>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</si>
  <si>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</si>
  <si>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</si>
  <si>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</si>
  <si>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</si>
  <si>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</si>
  <si>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</si>
  <si>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</si>
  <si>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</si>
  <si>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</si>
  <si>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</si>
  <si>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</si>
  <si>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</si>
  <si>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</si>
  <si>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</si>
  <si>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</si>
  <si>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</si>
  <si>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</si>
  <si>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</si>
  <si>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</si>
  <si>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</si>
  <si>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</si>
  <si>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</si>
  <si>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</si>
  <si>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</si>
  <si>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</si>
  <si>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</si>
  <si>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</si>
  <si>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</si>
  <si>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</si>
  <si>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</si>
  <si>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</si>
  <si>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</si>
  <si>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</si>
  <si>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</si>
  <si>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</si>
  <si>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</si>
  <si>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</si>
  <si>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</si>
  <si>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</si>
  <si>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</si>
  <si>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</si>
  <si>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</si>
  <si>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</si>
  <si>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</si>
  <si>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</si>
  <si>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</si>
  <si>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</si>
  <si>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</si>
  <si>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</si>
  <si>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</si>
  <si>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</si>
  <si>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</si>
  <si>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</si>
  <si>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</si>
  <si>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</si>
  <si>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</si>
  <si>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</si>
  <si>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</si>
  <si>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</si>
  <si>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</si>
  <si>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</si>
  <si>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</si>
  <si>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</si>
  <si>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</si>
  <si>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</si>
  <si>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</si>
  <si>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</si>
  <si>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</si>
  <si>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</si>
  <si>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</si>
  <si>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</si>
  <si>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</si>
  <si>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</si>
  <si>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</si>
  <si>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</si>
  <si>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</si>
  <si>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</si>
  <si>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</si>
  <si>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</si>
  <si>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</si>
  <si>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</si>
  <si>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</si>
  <si>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</si>
  <si>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</si>
  <si>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</si>
  <si>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</si>
  <si>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</si>
  <si>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</si>
  <si>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</si>
  <si>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</si>
  <si>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</si>
  <si>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</si>
  <si>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</si>
  <si>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</si>
  <si>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</si>
  <si>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</si>
  <si>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</si>
  <si>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</si>
  <si>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</si>
  <si>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</si>
  <si>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</si>
  <si>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</si>
  <si>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</si>
  <si>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</si>
  <si>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</si>
  <si>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</si>
  <si>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</si>
  <si>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</si>
  <si>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</si>
  <si>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</si>
  <si>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</si>
  <si>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</si>
  <si>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</si>
  <si>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</si>
  <si>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</si>
  <si>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</si>
  <si>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</si>
  <si>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</si>
  <si>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</si>
  <si>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</si>
  <si>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</si>
  <si>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</si>
  <si>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</si>
  <si>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</si>
  <si>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</si>
  <si>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</si>
  <si>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</si>
  <si>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</si>
  <si>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</si>
  <si>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</si>
  <si>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</si>
  <si>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</si>
  <si>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</si>
  <si>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</si>
  <si>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</si>
  <si>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</si>
  <si>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</si>
  <si>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</si>
  <si>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</si>
  <si>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</si>
  <si>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</si>
  <si>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</si>
  <si>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</si>
  <si>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</si>
  <si>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</si>
  <si>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</si>
  <si>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</si>
  <si>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</si>
  <si>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</si>
  <si>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</si>
  <si>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</si>
  <si>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</si>
  <si>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</si>
  <si>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</si>
  <si>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</si>
  <si>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</si>
  <si>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</si>
  <si>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</si>
  <si>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</si>
  <si>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</si>
  <si>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</si>
  <si>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</si>
  <si>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</si>
  <si>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</si>
  <si>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</si>
  <si>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</si>
  <si>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</si>
  <si>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</si>
  <si>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</si>
  <si>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</si>
  <si>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</si>
  <si>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</si>
  <si>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</si>
  <si>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</si>
  <si>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</si>
  <si>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</si>
  <si>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</si>
  <si>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</si>
  <si>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</si>
  <si>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</si>
  <si>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</si>
  <si>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</si>
  <si>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</si>
  <si>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</si>
  <si>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</si>
  <si>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</si>
  <si>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</si>
  <si>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</si>
  <si>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</si>
  <si>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</si>
  <si>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</si>
  <si>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</si>
  <si>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</si>
  <si>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</si>
  <si>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</si>
  <si>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</si>
  <si>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</si>
  <si>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</si>
  <si>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</si>
  <si>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</si>
  <si>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</si>
  <si>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</si>
  <si>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</si>
  <si>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</si>
  <si>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</si>
  <si>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</si>
  <si>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</si>
  <si>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</si>
  <si>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</si>
  <si>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</si>
  <si>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</si>
  <si>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</si>
  <si>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</si>
  <si>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</si>
  <si>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</si>
  <si>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</si>
  <si>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</si>
  <si>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</si>
  <si>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</si>
  <si>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</si>
  <si>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</si>
  <si>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</si>
  <si>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</si>
  <si>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</si>
  <si>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</si>
  <si>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</si>
  <si>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</si>
  <si>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</si>
  <si>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</si>
  <si>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</si>
  <si>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</si>
  <si>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</si>
  <si>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</si>
  <si>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</si>
  <si>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</si>
  <si>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</si>
  <si>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</si>
  <si>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</si>
  <si>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</si>
  <si>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</si>
  <si>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</si>
  <si>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</si>
  <si>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</si>
  <si>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</si>
  <si>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</si>
  <si>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</si>
  <si>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</si>
  <si>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</si>
  <si>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</si>
  <si>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</si>
  <si>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</si>
  <si>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</si>
  <si>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</si>
  <si>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</si>
  <si>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</si>
  <si>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</si>
  <si>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</si>
  <si>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</si>
  <si>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</si>
  <si>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</si>
  <si>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</si>
  <si>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</si>
  <si>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</si>
  <si>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</si>
  <si>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</si>
  <si>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</si>
  <si>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</si>
  <si>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</si>
  <si>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</si>
  <si>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</si>
  <si>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</si>
  <si>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</si>
  <si>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</si>
  <si>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</si>
  <si>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</si>
  <si>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</si>
  <si>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</si>
  <si>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</si>
  <si>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</si>
  <si>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</si>
  <si>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</si>
  <si>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</si>
  <si>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</si>
  <si>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</si>
  <si>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</si>
  <si>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</si>
  <si>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</si>
  <si>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</si>
  <si>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</si>
  <si>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</si>
  <si>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</si>
  <si>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</si>
  <si>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</si>
  <si>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</si>
  <si>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</si>
  <si>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</si>
  <si>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</si>
  <si>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</si>
  <si>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</si>
  <si>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</si>
  <si>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</si>
  <si>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</si>
  <si>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</si>
  <si>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</si>
  <si>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</si>
  <si>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</si>
  <si>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</si>
  <si>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</si>
  <si>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</si>
  <si>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</si>
  <si>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</si>
  <si>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</si>
  <si>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</si>
  <si>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</si>
  <si>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</si>
  <si>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</si>
  <si>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</si>
  <si>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</si>
  <si>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</si>
  <si>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</si>
  <si>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</si>
  <si>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</si>
  <si>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</si>
  <si>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</si>
  <si>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</si>
  <si>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</si>
  <si>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</si>
  <si>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</si>
  <si>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</si>
  <si>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</si>
  <si>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</si>
  <si>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</si>
  <si>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</si>
  <si>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</si>
  <si>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</si>
  <si>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</si>
  <si>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</si>
  <si>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</si>
  <si>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</si>
  <si>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</si>
  <si>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</si>
  <si>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</si>
  <si>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</si>
  <si>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</si>
  <si>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</si>
  <si>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</si>
  <si>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</si>
  <si>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</si>
  <si>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</si>
  <si>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</si>
  <si>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</si>
  <si>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</si>
  <si>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</si>
  <si>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</si>
  <si>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</si>
  <si>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</si>
  <si>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</si>
  <si>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</si>
  <si>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</si>
  <si>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</si>
  <si>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</si>
  <si>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</si>
  <si>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</si>
  <si>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</si>
  <si>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</si>
  <si>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</si>
  <si>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</si>
  <si>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</si>
  <si>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</si>
  <si>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</si>
  <si>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</si>
  <si>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</si>
  <si>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</si>
  <si>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</si>
  <si>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</si>
  <si>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</si>
  <si>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</si>
  <si>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</si>
  <si>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</si>
  <si>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</si>
  <si>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</si>
  <si>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</si>
  <si>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</si>
  <si>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</si>
  <si>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</si>
  <si>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</si>
  <si>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</si>
  <si>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</si>
  <si>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</si>
  <si>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</si>
  <si>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</si>
  <si>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</si>
  <si>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</si>
  <si>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</si>
  <si>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</si>
  <si>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</si>
  <si>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</si>
  <si>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</si>
  <si>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</si>
  <si>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</si>
  <si>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</si>
  <si>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</si>
  <si>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</si>
  <si>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</si>
  <si>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</si>
  <si>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</si>
  <si>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</si>
  <si>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</si>
  <si>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</si>
  <si>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</si>
  <si>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</si>
  <si>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</si>
  <si>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</si>
  <si>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</si>
  <si>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</si>
  <si>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</si>
  <si>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</si>
  <si>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</si>
  <si>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</si>
  <si>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</si>
  <si>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</si>
  <si>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</si>
  <si>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</si>
  <si>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</si>
  <si>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</si>
  <si>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</si>
  <si>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</si>
  <si>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</si>
  <si>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</si>
  <si>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</si>
  <si>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</si>
  <si>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</si>
  <si>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</si>
  <si>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</si>
  <si>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</si>
  <si>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</si>
  <si>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</si>
  <si>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</si>
  <si>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</si>
  <si>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</si>
  <si>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</si>
  <si>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</si>
  <si>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</si>
  <si>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</si>
  <si>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</si>
  <si>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</si>
  <si>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</si>
  <si>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</si>
  <si>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</si>
  <si>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</si>
  <si>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</si>
  <si>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</si>
  <si>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</si>
  <si>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</si>
  <si>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</si>
  <si>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</si>
  <si>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</si>
  <si>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</si>
  <si>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</si>
  <si>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</si>
  <si>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</si>
  <si>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</si>
  <si>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</si>
  <si>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</si>
  <si>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</si>
  <si>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</si>
  <si>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</si>
  <si>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</si>
  <si>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</si>
  <si>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</si>
  <si>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</si>
  <si>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</si>
  <si>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</si>
  <si>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</si>
  <si>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</si>
  <si>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</si>
  <si>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</si>
  <si>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</si>
  <si>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</si>
  <si>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</si>
  <si>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</si>
  <si>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</si>
  <si>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</si>
  <si>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</si>
  <si>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</si>
  <si>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</si>
  <si>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</si>
  <si>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</si>
  <si>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</si>
  <si>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</si>
  <si>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</si>
  <si>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</si>
  <si>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</si>
  <si>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</si>
  <si>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</si>
  <si>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</si>
  <si>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</si>
  <si>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</si>
  <si>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</si>
  <si>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</si>
  <si>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</si>
  <si>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</si>
  <si>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</si>
  <si>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</si>
  <si>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</si>
  <si>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</si>
  <si>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</si>
  <si>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</si>
  <si>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</si>
  <si>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</si>
  <si>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</si>
  <si>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</si>
  <si>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</si>
  <si>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</si>
  <si>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</si>
  <si>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</si>
  <si>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</si>
  <si>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</si>
  <si>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</si>
  <si>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</si>
  <si>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</si>
  <si>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</si>
  <si>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</si>
  <si>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</si>
  <si>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</si>
  <si>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</si>
  <si>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</si>
  <si>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</si>
  <si>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</si>
  <si>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</si>
  <si>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</si>
  <si>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</si>
  <si>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</si>
  <si>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</si>
  <si>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</si>
  <si>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</si>
  <si>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</si>
  <si>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</si>
  <si>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</si>
  <si>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</si>
  <si>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</si>
  <si>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</si>
  <si>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</si>
  <si>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</si>
  <si>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</si>
  <si>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</si>
  <si>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</si>
  <si>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</si>
  <si>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</si>
  <si>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</si>
  <si>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</si>
  <si>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</si>
  <si>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</si>
  <si>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</si>
  <si>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</si>
  <si>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</si>
  <si>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</si>
  <si>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</si>
  <si>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</si>
  <si>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</si>
  <si>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</si>
  <si>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</si>
  <si>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</si>
  <si>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</si>
  <si>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</si>
  <si>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</si>
  <si>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</si>
  <si>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</si>
  <si>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</si>
  <si>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</si>
  <si>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</si>
  <si>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</si>
  <si>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</si>
  <si>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</si>
  <si>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</si>
  <si>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</si>
  <si>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</si>
  <si>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</si>
  <si>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</si>
  <si>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</si>
  <si>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</si>
  <si>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</si>
  <si>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</si>
  <si>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</si>
  <si>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</si>
  <si>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</si>
  <si>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</si>
  <si>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</si>
  <si>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</si>
  <si>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</si>
  <si>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</si>
  <si>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</si>
  <si>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</si>
  <si>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</si>
  <si>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</si>
  <si>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</si>
  <si>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</si>
  <si>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</si>
  <si>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</si>
  <si>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</si>
  <si>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</si>
  <si>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</si>
  <si>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</si>
  <si>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</si>
  <si>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</si>
  <si>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</si>
  <si>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</si>
  <si>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</si>
  <si>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</si>
  <si>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</si>
  <si>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</si>
  <si>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</si>
  <si>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</si>
  <si>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</si>
  <si>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</si>
  <si>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</si>
  <si>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</si>
  <si>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</si>
  <si>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</si>
  <si>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</si>
  <si>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</si>
  <si>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</si>
  <si>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</si>
  <si>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</si>
  <si>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</si>
  <si>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</si>
  <si>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</si>
  <si>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</si>
  <si>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</si>
  <si>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</si>
  <si>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</si>
  <si>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</si>
  <si>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</si>
  <si>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</si>
  <si>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</si>
  <si>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</si>
  <si>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</si>
  <si>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</si>
  <si>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</si>
  <si>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</si>
  <si>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</si>
  <si>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</si>
  <si>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</si>
  <si>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</si>
  <si>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</si>
  <si>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</si>
  <si>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</si>
  <si>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</si>
  <si>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</si>
  <si>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</si>
  <si>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</si>
  <si>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</si>
  <si>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</si>
  <si>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</si>
  <si>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</si>
  <si>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</si>
  <si>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</si>
  <si>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</si>
  <si>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</si>
  <si>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</si>
  <si>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</si>
  <si>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</si>
  <si>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</si>
  <si>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</si>
  <si>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</si>
  <si>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</si>
  <si>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</si>
  <si>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</si>
  <si>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</si>
  <si>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</si>
  <si>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</si>
  <si>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</si>
  <si>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</si>
  <si>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</si>
  <si>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</si>
  <si>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</si>
  <si>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</si>
  <si>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</si>
  <si>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</si>
  <si>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</si>
  <si>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</si>
  <si>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</si>
  <si>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</si>
  <si>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</si>
  <si>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</si>
  <si>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</si>
  <si>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</si>
  <si>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</si>
  <si>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</si>
  <si>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</si>
  <si>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</si>
  <si>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</si>
  <si>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</si>
  <si>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</si>
  <si>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</si>
  <si>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</si>
  <si>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</si>
  <si>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</si>
  <si>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</si>
  <si>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</si>
  <si>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</si>
  <si>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</si>
  <si>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</si>
  <si>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</si>
  <si>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</si>
  <si>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</si>
  <si>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</si>
  <si>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</si>
  <si>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</si>
  <si>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</si>
  <si>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</si>
  <si>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</si>
  <si>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</si>
  <si>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</si>
  <si>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</si>
  <si>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</si>
  <si>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</si>
  <si>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</si>
  <si>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</si>
  <si>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</si>
  <si>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</si>
  <si>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</si>
  <si>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</si>
  <si>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</si>
  <si>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</si>
  <si>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</si>
  <si>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</si>
  <si>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</si>
  <si>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</si>
  <si>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</si>
  <si>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</si>
  <si>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</si>
  <si>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</si>
  <si>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</si>
  <si>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</si>
  <si>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</si>
  <si>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</si>
  <si>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</si>
  <si>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</si>
  <si>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</si>
  <si>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</si>
  <si>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</si>
  <si>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</si>
  <si>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</si>
  <si>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</si>
  <si>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</si>
  <si>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</si>
  <si>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</si>
  <si>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</si>
  <si>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</si>
  <si>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</si>
  <si>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</si>
  <si>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</si>
  <si>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</si>
  <si>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</si>
  <si>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</si>
  <si>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</si>
  <si>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</si>
  <si>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</si>
  <si>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</si>
  <si>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</si>
  <si>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</si>
  <si>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</si>
  <si>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</si>
  <si>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</si>
  <si>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</si>
  <si>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</si>
  <si>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</si>
  <si>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</si>
  <si>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</si>
  <si>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</si>
  <si>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</si>
  <si>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</si>
  <si>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</si>
  <si>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</si>
  <si>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</si>
  <si>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</si>
  <si>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</si>
  <si>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</si>
  <si>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</si>
  <si>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</si>
  <si>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</si>
  <si>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</si>
  <si>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</si>
  <si>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</si>
  <si>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</si>
  <si>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</si>
  <si>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</si>
  <si>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</si>
  <si>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</si>
  <si>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</si>
  <si>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</si>
  <si>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</si>
  <si>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</si>
  <si>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</si>
  <si>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</si>
  <si>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</si>
  <si>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</si>
  <si>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</si>
  <si>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</si>
  <si>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</si>
  <si>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</si>
  <si>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</si>
  <si>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</si>
  <si>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</si>
  <si>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</si>
  <si>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</si>
  <si>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</si>
  <si>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</si>
  <si>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</si>
  <si>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</si>
  <si>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</si>
  <si>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</si>
  <si>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</si>
  <si>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</si>
  <si>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</si>
  <si>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</si>
  <si>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</si>
  <si>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</si>
  <si>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</si>
  <si>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</si>
  <si>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</si>
  <si>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</si>
  <si>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</si>
  <si>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</si>
  <si>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</si>
  <si>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</si>
  <si>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</si>
  <si>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</si>
  <si>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</si>
  <si>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</si>
  <si>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</si>
  <si>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</si>
  <si>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</si>
  <si>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</si>
  <si>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</si>
  <si>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</si>
  <si>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</si>
  <si>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</si>
  <si>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</si>
  <si>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</si>
  <si>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</si>
  <si>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</si>
  <si>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</si>
  <si>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</si>
  <si>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</si>
  <si>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</si>
  <si>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</si>
  <si>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</si>
  <si>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</si>
  <si>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</si>
  <si>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</si>
  <si>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</si>
  <si>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</si>
  <si>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</si>
  <si>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</si>
  <si>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</si>
  <si>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</si>
  <si>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</si>
  <si>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</si>
  <si>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</si>
  <si>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</si>
  <si>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</si>
  <si>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</si>
  <si>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</si>
  <si>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</si>
  <si>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</si>
  <si>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</si>
  <si>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</si>
  <si>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</si>
  <si>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</si>
  <si>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</si>
  <si>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</si>
  <si>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</si>
  <si>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</si>
  <si>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</si>
  <si>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</si>
  <si>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</si>
  <si>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</si>
  <si>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</si>
  <si>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</si>
  <si>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</si>
  <si>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</si>
  <si>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</si>
  <si>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</si>
  <si>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</si>
  <si>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</si>
  <si>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</si>
  <si>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</si>
  <si>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</si>
  <si>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</si>
  <si>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</si>
  <si>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</si>
  <si>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</si>
  <si>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</si>
  <si>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</si>
  <si>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</si>
  <si>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</si>
  <si>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</si>
  <si>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</si>
  <si>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</si>
  <si>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</si>
  <si>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</si>
  <si>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</si>
  <si>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</si>
  <si>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</si>
  <si>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</si>
  <si>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</si>
  <si>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</si>
  <si>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</si>
  <si>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</si>
  <si>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</si>
  <si>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</si>
  <si>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</si>
  <si>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</si>
  <si>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</si>
  <si>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</si>
  <si>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</si>
  <si>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</si>
  <si>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</si>
  <si>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</si>
  <si>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</si>
  <si>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</si>
  <si>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</si>
  <si>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</si>
  <si>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</si>
  <si>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</si>
  <si>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</si>
  <si>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</si>
  <si>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</si>
  <si>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</si>
  <si>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</si>
  <si>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</si>
  <si>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</si>
  <si>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</si>
  <si>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</si>
  <si>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</si>
  <si>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</si>
  <si>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</si>
  <si>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</si>
  <si>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</si>
  <si>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</si>
  <si>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</si>
  <si>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</si>
  <si>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</si>
  <si>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</si>
  <si>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</si>
  <si>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</si>
  <si>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</si>
  <si>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</si>
  <si>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</si>
  <si>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</si>
  <si>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</si>
  <si>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</si>
  <si>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</si>
  <si>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</si>
  <si>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</si>
  <si>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</si>
  <si>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</si>
  <si>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</si>
  <si>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</si>
  <si>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</si>
  <si>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</si>
  <si>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</si>
  <si>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</si>
  <si>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</si>
  <si>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</si>
  <si>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</si>
  <si>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</si>
  <si>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</si>
  <si>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</si>
  <si>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</si>
  <si>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</si>
  <si>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</si>
  <si>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</si>
  <si>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</si>
  <si>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</si>
  <si>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</si>
  <si>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</si>
  <si>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</si>
  <si>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</si>
  <si>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</si>
  <si>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</si>
  <si>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</si>
  <si>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</si>
  <si>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</si>
  <si>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</si>
  <si>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</si>
  <si>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</si>
  <si>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</si>
  <si>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</si>
  <si>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</si>
  <si>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</si>
  <si>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</si>
  <si>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</si>
  <si>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</si>
  <si>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</si>
  <si>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</si>
  <si>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</si>
  <si>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</si>
  <si>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</si>
  <si>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</si>
  <si>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</si>
  <si>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</si>
  <si>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</si>
  <si>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</si>
  <si>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</si>
  <si>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</si>
  <si>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</si>
  <si>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</si>
  <si>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</si>
  <si>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</si>
  <si>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</si>
  <si>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</si>
  <si>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</si>
  <si>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</si>
  <si>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</si>
  <si>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</si>
  <si>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</si>
  <si>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</si>
  <si>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</si>
  <si>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</si>
  <si>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</si>
  <si>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</si>
  <si>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</si>
  <si>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</si>
  <si>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</si>
  <si>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</si>
  <si>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</si>
  <si>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</si>
  <si>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</si>
  <si>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</si>
  <si>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</si>
  <si>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</si>
  <si>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</si>
  <si>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</si>
  <si>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</si>
  <si>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</si>
  <si>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</si>
  <si>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</si>
  <si>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</si>
  <si>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</si>
  <si>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</si>
  <si>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</si>
  <si>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</si>
  <si>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</si>
  <si>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</si>
  <si>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</si>
  <si>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</si>
  <si>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</si>
  <si>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</si>
  <si>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</si>
  <si>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</si>
  <si>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</si>
  <si>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</si>
  <si>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</si>
  <si>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</si>
  <si>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</si>
  <si>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</si>
  <si>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</si>
  <si>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</si>
  <si>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</si>
  <si>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</si>
  <si>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</si>
  <si>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</si>
  <si>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</si>
  <si>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</si>
  <si>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</si>
  <si>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</si>
  <si>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</si>
  <si>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</si>
  <si>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</si>
  <si>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</si>
  <si>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</si>
  <si>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</si>
  <si>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</si>
  <si>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</si>
  <si>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</si>
  <si>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</si>
  <si>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</si>
  <si>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</si>
  <si>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</si>
  <si>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</si>
  <si>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</si>
  <si>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</si>
  <si>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</si>
  <si>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</si>
  <si>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</si>
  <si>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</si>
  <si>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</si>
  <si>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</si>
  <si>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</si>
  <si>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</si>
  <si>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</si>
  <si>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</si>
  <si>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</si>
  <si>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</si>
  <si>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</si>
  <si>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</si>
  <si>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</si>
  <si>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</si>
  <si>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</si>
  <si>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</si>
  <si>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</si>
  <si>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</si>
  <si>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</si>
  <si>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</si>
  <si>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</si>
  <si>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</si>
  <si>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</si>
  <si>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</si>
  <si>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</si>
  <si>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</si>
  <si>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</si>
  <si>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</si>
  <si>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</si>
  <si>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</si>
  <si>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</si>
  <si>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</si>
  <si>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</si>
  <si>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</si>
  <si>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</si>
  <si>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</si>
  <si>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</si>
  <si>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</si>
  <si>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</si>
  <si>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</si>
  <si>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</si>
  <si>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</si>
  <si>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</si>
  <si>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</si>
  <si>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</si>
  <si>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</si>
  <si>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</si>
  <si>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</si>
  <si>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</si>
  <si>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</si>
  <si>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</si>
  <si>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</si>
  <si>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</si>
  <si>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</si>
  <si>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</si>
  <si>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</si>
  <si>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</si>
  <si>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</si>
  <si>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</si>
  <si>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</si>
  <si>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</si>
  <si>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</si>
  <si>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</si>
  <si>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</si>
  <si>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</si>
  <si>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</si>
  <si>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</si>
  <si>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</si>
  <si>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</si>
  <si>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</si>
  <si>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</si>
  <si>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</si>
  <si>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</si>
  <si>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</si>
  <si>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</si>
  <si>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</si>
  <si>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</si>
  <si>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</si>
  <si>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</si>
  <si>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</si>
  <si>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</si>
  <si>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</si>
  <si>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</si>
  <si>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</si>
  <si>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</si>
  <si>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</si>
  <si>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</si>
  <si>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</si>
  <si>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</si>
  <si>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</si>
  <si>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</si>
  <si>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</si>
  <si>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</si>
  <si>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</si>
  <si>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</si>
  <si>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</si>
  <si>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</si>
  <si>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</si>
  <si>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</si>
  <si>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</si>
  <si>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</si>
  <si>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</si>
  <si>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</si>
  <si>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</si>
  <si>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</si>
  <si>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</si>
  <si>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</si>
  <si>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</si>
  <si>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</si>
  <si>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</si>
  <si>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</si>
  <si>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</si>
  <si>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</si>
  <si>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</si>
  <si>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</si>
  <si>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</si>
  <si>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</si>
  <si>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</si>
  <si>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</si>
  <si>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</si>
  <si>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</si>
  <si>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</si>
  <si>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</si>
  <si>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</si>
  <si>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</si>
  <si>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</si>
  <si>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</si>
  <si>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</si>
  <si>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</si>
  <si>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</si>
  <si>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</si>
  <si>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</si>
  <si>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</si>
  <si>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</si>
  <si>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</si>
  <si>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</si>
  <si>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</si>
  <si>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</si>
  <si>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</si>
  <si>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</si>
  <si>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</si>
  <si>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</si>
  <si>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</si>
  <si>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</si>
  <si>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</si>
  <si>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</si>
  <si>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</si>
  <si>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</si>
  <si>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</si>
  <si>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</si>
  <si>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</si>
  <si>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</si>
  <si>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</si>
  <si>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</si>
  <si>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</si>
  <si>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</si>
  <si>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</si>
  <si>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</si>
  <si>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</si>
  <si>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</si>
  <si>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</si>
  <si>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</si>
  <si>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</si>
  <si>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</si>
  <si>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</si>
  <si>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</si>
  <si>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</si>
  <si>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</si>
  <si>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</si>
  <si>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</si>
  <si>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</si>
  <si>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</si>
  <si>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</si>
  <si>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</si>
  <si>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</si>
  <si>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</si>
  <si>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</si>
  <si>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</si>
  <si>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</si>
  <si>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</si>
  <si>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</si>
  <si>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</si>
  <si>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</si>
  <si>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</si>
  <si>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</si>
  <si>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</si>
  <si>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</si>
  <si>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</si>
  <si>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</si>
  <si>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</si>
  <si>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</si>
  <si>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</si>
  <si>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</si>
  <si>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</si>
  <si>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</si>
  <si>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</si>
  <si>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</si>
  <si>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</si>
  <si>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</si>
  <si>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</si>
  <si>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</si>
  <si>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</si>
  <si>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</si>
  <si>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</si>
  <si>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</si>
  <si>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</si>
  <si>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</si>
  <si>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</si>
  <si>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</si>
  <si>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</si>
  <si>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</si>
  <si>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</si>
  <si>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</si>
  <si>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</si>
  <si>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</si>
  <si>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</si>
  <si>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</si>
  <si>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</si>
  <si>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</si>
  <si>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</si>
  <si>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</si>
  <si>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</si>
  <si>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</si>
  <si>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</si>
  <si>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</si>
  <si>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</si>
  <si>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</si>
  <si>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</si>
  <si>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</si>
  <si>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</si>
  <si>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</si>
  <si>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</si>
  <si>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</si>
  <si>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</si>
  <si>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</si>
  <si>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</si>
  <si>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</si>
  <si>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</si>
  <si>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</si>
  <si>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</si>
  <si>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</si>
  <si>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</si>
  <si>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</si>
  <si>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</si>
  <si>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</si>
  <si>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</si>
  <si>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</si>
  <si>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</si>
  <si>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</si>
  <si>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</si>
  <si>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</si>
  <si>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</si>
  <si>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</si>
  <si>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</si>
  <si>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</si>
  <si>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</si>
  <si>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</si>
  <si>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</si>
  <si>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</si>
  <si>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</si>
  <si>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</si>
  <si>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</si>
  <si>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</si>
  <si>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</si>
  <si>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</si>
  <si>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</si>
  <si>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</si>
  <si>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</si>
  <si>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</si>
  <si>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</si>
  <si>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</si>
  <si>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</si>
  <si>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</si>
  <si>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</si>
  <si>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</si>
  <si>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</si>
  <si>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</si>
  <si>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</si>
  <si>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</si>
  <si>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</si>
  <si>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</si>
  <si>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</si>
  <si>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</si>
  <si>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</si>
  <si>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</si>
  <si>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</si>
  <si>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</si>
  <si>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</si>
  <si>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</si>
  <si>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</si>
  <si>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</si>
  <si>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</si>
  <si>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</si>
  <si>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</si>
  <si>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</si>
  <si>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</si>
  <si>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</si>
  <si>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</si>
  <si>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</si>
  <si>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</si>
  <si>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</si>
  <si>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</si>
  <si>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</si>
  <si>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</si>
  <si>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</si>
  <si>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</si>
  <si>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</si>
  <si>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</si>
  <si>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</si>
  <si>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</si>
  <si>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</si>
  <si>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</si>
  <si>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</si>
  <si>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</si>
  <si>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</si>
  <si>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</si>
  <si>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</si>
  <si>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</si>
  <si>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</si>
  <si>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</si>
  <si>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</si>
  <si>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</si>
  <si>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</si>
  <si>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</si>
  <si>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</si>
  <si>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</si>
  <si>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</si>
  <si>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</si>
  <si>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</si>
  <si>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</si>
  <si>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</si>
  <si>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</si>
  <si>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</si>
  <si>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</si>
  <si>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</si>
  <si>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</si>
  <si>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</si>
  <si>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</si>
  <si>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</si>
  <si>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</si>
  <si>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</si>
  <si>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</si>
  <si>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</si>
  <si>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</si>
  <si>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</si>
  <si>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</si>
  <si>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</si>
  <si>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</si>
  <si>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</si>
  <si>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</si>
  <si>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</si>
  <si>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</si>
  <si>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</si>
  <si>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</si>
  <si>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</si>
  <si>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</si>
  <si>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</si>
  <si>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</si>
  <si>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</si>
  <si>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</si>
  <si>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</si>
  <si>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</si>
  <si>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</si>
  <si>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</si>
  <si>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</si>
  <si>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</si>
  <si>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</si>
  <si>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</si>
  <si>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</si>
  <si>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</si>
  <si>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</si>
  <si>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</si>
  <si>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</si>
  <si>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</si>
  <si>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</si>
  <si>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</si>
  <si>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</si>
  <si>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</si>
  <si>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</si>
  <si>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</si>
  <si>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</si>
  <si>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</si>
  <si>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</si>
  <si>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</si>
  <si>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</si>
  <si>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</si>
  <si>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</si>
  <si>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</si>
  <si>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</si>
  <si>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</si>
  <si>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</si>
  <si>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</si>
  <si>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</si>
  <si>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</si>
  <si>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</si>
  <si>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</si>
  <si>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</si>
  <si>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</si>
  <si>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</si>
  <si>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</si>
  <si>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</si>
  <si>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</si>
  <si>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</si>
  <si>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</si>
  <si>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</si>
  <si>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</si>
  <si>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</si>
  <si>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</si>
  <si>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</si>
  <si>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</si>
  <si>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</si>
  <si>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</si>
  <si>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</si>
  <si>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</si>
  <si>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</si>
  <si>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</si>
  <si>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</si>
  <si>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</si>
  <si>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</si>
  <si>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</si>
  <si>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</si>
  <si>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</si>
  <si>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</si>
  <si>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</si>
  <si>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</si>
  <si>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</si>
  <si>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</si>
  <si>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</si>
  <si>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</si>
  <si>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</si>
  <si>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</si>
  <si>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</si>
  <si>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</si>
  <si>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</si>
  <si>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</si>
  <si>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</si>
  <si>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</si>
  <si>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</si>
  <si>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</si>
  <si>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</si>
  <si>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</si>
  <si>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</si>
  <si>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</si>
  <si>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</si>
  <si>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</si>
  <si>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</si>
  <si>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</si>
  <si>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</si>
  <si>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</si>
  <si>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</si>
  <si>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</si>
  <si>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</si>
  <si>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</si>
  <si>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</si>
  <si>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</si>
  <si>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</si>
  <si>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</si>
  <si>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</si>
  <si>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</si>
  <si>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</si>
  <si>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</si>
  <si>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</si>
  <si>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</si>
  <si>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</si>
  <si>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</si>
  <si>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</si>
  <si>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</si>
  <si>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</si>
  <si>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</si>
  <si>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</si>
  <si>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</si>
  <si>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</si>
  <si>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</si>
  <si>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</si>
  <si>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</si>
  <si>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</si>
  <si>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</si>
  <si>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</si>
  <si>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</si>
  <si>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</si>
  <si>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</si>
  <si>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</si>
  <si>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</si>
  <si>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</si>
  <si>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</si>
  <si>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</si>
  <si>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</si>
  <si>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</si>
  <si>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</si>
  <si>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</si>
  <si>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</si>
  <si>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</si>
  <si>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</si>
  <si>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</si>
  <si>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</si>
  <si>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</si>
  <si>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</si>
  <si>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</si>
  <si>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</si>
  <si>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</si>
  <si>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</si>
  <si>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</si>
  <si>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</si>
  <si>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</si>
  <si>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</si>
  <si>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</si>
  <si>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</si>
  <si>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</si>
  <si>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</si>
  <si>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</si>
  <si>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</si>
  <si>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</si>
  <si>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</si>
  <si>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</si>
  <si>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</si>
  <si>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</si>
  <si>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</si>
  <si>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</si>
  <si>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</si>
  <si>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</si>
  <si>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</si>
  <si>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</si>
  <si>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</si>
  <si>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</si>
  <si>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</si>
  <si>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</si>
  <si>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</si>
  <si>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</si>
  <si>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</si>
  <si>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</si>
  <si>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</si>
  <si>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</si>
  <si>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</si>
  <si>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</si>
  <si>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</si>
  <si>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</si>
  <si>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</si>
  <si>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</si>
  <si>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</si>
  <si>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</si>
  <si>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</si>
  <si>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</si>
  <si>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</si>
  <si>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</si>
  <si>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</si>
  <si>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</si>
  <si>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</si>
  <si>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</si>
  <si>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</si>
  <si>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</si>
  <si>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</si>
  <si>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</si>
  <si>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</si>
  <si>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</si>
  <si>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</si>
  <si>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</si>
  <si>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</si>
  <si>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</si>
  <si>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</si>
  <si>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</si>
  <si>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</si>
  <si>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</si>
  <si>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</si>
  <si>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</si>
  <si>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</si>
  <si>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</si>
  <si>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</si>
  <si>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</si>
  <si>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</si>
  <si>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</si>
  <si>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</si>
  <si>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</si>
  <si>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</si>
  <si>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</si>
  <si>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</si>
  <si>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</si>
  <si>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</si>
  <si>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</si>
  <si>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</si>
  <si>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</si>
  <si>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</si>
  <si>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</si>
  <si>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</si>
  <si>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</si>
  <si>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</si>
  <si>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</si>
  <si>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</si>
  <si>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</si>
  <si>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</si>
  <si>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</si>
  <si>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</si>
  <si>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</si>
  <si>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</si>
  <si>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</si>
  <si>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</si>
  <si>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</si>
  <si>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</si>
  <si>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</si>
  <si>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</si>
  <si>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</si>
  <si>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</si>
  <si>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</si>
  <si>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</si>
  <si>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</si>
  <si>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</si>
  <si>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</si>
  <si>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</si>
  <si>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</si>
  <si>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</si>
  <si>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</si>
  <si>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</si>
  <si>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</si>
  <si>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</si>
  <si>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</si>
  <si>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</si>
  <si>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</si>
  <si>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</si>
  <si>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</si>
  <si>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</si>
  <si>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</si>
  <si>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</si>
  <si>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</si>
  <si>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</si>
  <si>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</si>
  <si>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</si>
  <si>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</si>
  <si>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</si>
  <si>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</si>
  <si>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</si>
  <si>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</si>
  <si>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</si>
  <si>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</si>
  <si>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</si>
  <si>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</si>
  <si>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</si>
  <si>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</si>
  <si>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</si>
  <si>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</si>
  <si>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</si>
  <si>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</si>
  <si>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</si>
  <si>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</si>
  <si>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</si>
  <si>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</si>
  <si>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</si>
  <si>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</si>
  <si>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</si>
  <si>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</si>
  <si>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</si>
  <si>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</si>
  <si>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</si>
  <si>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</si>
  <si>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</si>
  <si>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</si>
  <si>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</si>
  <si>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</si>
  <si>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</si>
  <si>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</si>
  <si>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</si>
  <si>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</si>
  <si>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</si>
  <si>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</si>
  <si>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</si>
  <si>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</si>
  <si>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</si>
  <si>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</si>
  <si>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</si>
  <si>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</si>
  <si>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</si>
  <si>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</si>
  <si>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</si>
  <si>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</si>
  <si>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</si>
  <si>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</si>
  <si>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</si>
  <si>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</si>
  <si>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</si>
  <si>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</si>
  <si>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</si>
  <si>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</si>
  <si>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</si>
  <si>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</si>
  <si>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</si>
  <si>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</si>
  <si>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</si>
  <si>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</si>
  <si>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</si>
  <si>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</si>
  <si>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</si>
  <si>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</si>
  <si>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</si>
  <si>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</si>
  <si>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</si>
  <si>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</si>
  <si>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</si>
  <si>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</si>
  <si>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</si>
  <si>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</si>
  <si>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</si>
  <si>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</si>
  <si>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</si>
  <si>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</si>
  <si>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</si>
  <si>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</si>
  <si>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</si>
  <si>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</si>
  <si>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</si>
  <si>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</si>
  <si>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</si>
  <si>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</si>
  <si>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</si>
  <si>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</si>
  <si>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</si>
  <si>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</si>
  <si>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</si>
  <si>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</si>
  <si>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</si>
  <si>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</si>
  <si>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</si>
  <si>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</si>
  <si>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</si>
  <si>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</si>
  <si>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</si>
  <si>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</si>
  <si>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</si>
  <si>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</si>
  <si>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</si>
  <si>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</si>
  <si>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</si>
  <si>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</si>
  <si>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</si>
  <si>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</si>
  <si>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</si>
  <si>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</si>
  <si>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</si>
  <si>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</si>
  <si>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</si>
  <si>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</si>
  <si>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</si>
  <si>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</si>
  <si>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</si>
  <si>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</si>
  <si>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</si>
  <si>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</si>
  <si>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</si>
  <si>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</si>
  <si>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</si>
  <si>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</si>
  <si>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</si>
  <si>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</si>
  <si>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</si>
  <si>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</si>
  <si>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</si>
  <si>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</si>
  <si>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</si>
  <si>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</si>
  <si>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</si>
  <si>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</si>
  <si>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</si>
  <si>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</si>
  <si>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</si>
  <si>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</si>
  <si>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</si>
  <si>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</si>
  <si>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</si>
  <si>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</si>
  <si>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</si>
  <si>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</si>
  <si>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</si>
  <si>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</si>
  <si>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</si>
  <si>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</si>
  <si>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</si>
  <si>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</si>
  <si>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</si>
  <si>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</si>
  <si>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</si>
  <si>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</si>
  <si>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</si>
  <si>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</si>
  <si>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</si>
  <si>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</si>
  <si>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</si>
  <si>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</si>
  <si>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</si>
  <si>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</si>
  <si>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</si>
  <si>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</si>
  <si>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</si>
  <si>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</si>
  <si>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</si>
  <si>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</si>
  <si>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</si>
  <si>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</si>
  <si>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</si>
  <si>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</si>
  <si>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</si>
  <si>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</si>
  <si>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</si>
  <si>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</si>
  <si>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</si>
  <si>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</si>
  <si>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</si>
  <si>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</si>
  <si>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</si>
  <si>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</si>
  <si>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</si>
  <si>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</si>
  <si>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</si>
  <si>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</si>
  <si>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</si>
  <si>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</si>
  <si>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</si>
  <si>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</si>
  <si>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</si>
  <si>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</si>
  <si>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</si>
  <si>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</si>
  <si>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</si>
  <si>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</si>
  <si>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</si>
  <si>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</si>
  <si>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</si>
  <si>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</si>
  <si>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</si>
  <si>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</si>
  <si>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</si>
  <si>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</si>
  <si>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</si>
  <si>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</si>
  <si>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</si>
  <si>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</si>
  <si>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</si>
  <si>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</si>
  <si>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</si>
  <si>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</si>
  <si>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</si>
  <si>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</si>
  <si>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</si>
  <si>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</si>
  <si>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</si>
  <si>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</si>
  <si>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</si>
  <si>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</si>
  <si>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</si>
  <si>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</si>
  <si>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</si>
  <si>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</si>
  <si>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</si>
  <si>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</si>
  <si>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</si>
  <si>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</si>
  <si>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</si>
  <si>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</si>
  <si>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</si>
  <si>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</si>
  <si>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</si>
  <si>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</si>
  <si>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</si>
  <si>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</si>
  <si>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</si>
  <si>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</si>
  <si>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</si>
  <si>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</si>
  <si>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</si>
  <si>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</si>
  <si>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</si>
  <si>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</si>
  <si>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</si>
  <si>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</si>
  <si>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</si>
  <si>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</si>
  <si>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</si>
  <si>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</si>
  <si>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</si>
  <si>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</si>
  <si>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</si>
  <si>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</si>
  <si>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</si>
  <si>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</si>
  <si>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</si>
  <si>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</si>
  <si>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</si>
  <si>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</si>
  <si>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</si>
  <si>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</si>
  <si>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</si>
  <si>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</si>
  <si>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</si>
  <si>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</si>
  <si>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</si>
  <si>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</si>
  <si>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</si>
  <si>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</si>
  <si>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</si>
  <si>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</si>
  <si>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</si>
  <si>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</si>
  <si>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</si>
  <si>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</si>
  <si>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</si>
  <si>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</si>
  <si>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</si>
  <si>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</si>
  <si>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</si>
  <si>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</si>
  <si>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</si>
  <si>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</si>
  <si>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</si>
  <si>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</si>
  <si>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</si>
  <si>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</si>
  <si>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</si>
  <si>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</si>
  <si>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</si>
  <si>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</si>
  <si>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</si>
  <si>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</si>
  <si>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</si>
  <si>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</si>
  <si>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</si>
  <si>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</si>
  <si>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</si>
  <si>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</si>
  <si>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</si>
  <si>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</si>
  <si>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</si>
  <si>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</si>
  <si>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</si>
  <si>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</si>
  <si>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</si>
  <si>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</si>
  <si>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</si>
  <si>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</si>
  <si>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</si>
  <si>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</si>
  <si>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</si>
  <si>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</si>
  <si>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</si>
  <si>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</si>
  <si>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</si>
  <si>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</si>
  <si>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</si>
  <si>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</si>
  <si>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</si>
  <si>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</si>
  <si>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</si>
  <si>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</si>
  <si>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</si>
  <si>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</si>
  <si>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</si>
  <si>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</si>
  <si>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</si>
  <si>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</si>
  <si>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</si>
  <si>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</si>
  <si>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</si>
  <si>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</si>
  <si>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</si>
  <si>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</si>
  <si>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</si>
  <si>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</si>
  <si>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</si>
  <si>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</si>
  <si>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</si>
  <si>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</si>
  <si>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</si>
  <si>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</si>
  <si>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</si>
  <si>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</si>
  <si>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</si>
  <si>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</si>
  <si>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</si>
  <si>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</si>
  <si>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</si>
  <si>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</si>
  <si>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</si>
  <si>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</si>
  <si>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</si>
  <si>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</si>
  <si>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</si>
  <si>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</si>
  <si>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</si>
  <si>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</si>
  <si>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</si>
  <si>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</si>
  <si>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</si>
  <si>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</si>
  <si>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</si>
  <si>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</si>
  <si>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</si>
  <si>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</si>
  <si>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</si>
  <si>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</si>
  <si>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</si>
  <si>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</si>
  <si>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</si>
  <si>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</si>
  <si>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</si>
  <si>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</si>
  <si>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</si>
  <si>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</si>
  <si>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</si>
  <si>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</si>
  <si>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</si>
  <si>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</si>
  <si>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</si>
  <si>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</si>
  <si>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</si>
  <si>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</si>
  <si>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</si>
  <si>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</si>
  <si>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</si>
  <si>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</si>
  <si>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</si>
  <si>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</si>
  <si>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</si>
  <si>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</si>
  <si>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</si>
  <si>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</si>
  <si>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</si>
  <si>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</si>
  <si>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</si>
  <si>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</si>
  <si>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</si>
  <si>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</si>
  <si>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</si>
  <si>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</si>
  <si>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</si>
  <si>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</si>
  <si>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</si>
  <si>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</si>
  <si>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</si>
  <si>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</si>
  <si>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</si>
  <si>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</si>
  <si>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</si>
  <si>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</si>
  <si>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</si>
  <si>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</si>
  <si>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</si>
  <si>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</si>
  <si>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</si>
  <si>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</si>
  <si>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</si>
  <si>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</si>
  <si>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</si>
  <si>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</si>
  <si>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</si>
  <si>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</si>
  <si>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</si>
  <si>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</si>
  <si>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</si>
  <si>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</si>
  <si>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</si>
  <si>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</si>
  <si>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</si>
  <si>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</si>
  <si>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</si>
  <si>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</si>
  <si>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</si>
  <si>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</si>
  <si>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</si>
  <si>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</si>
  <si>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</si>
  <si>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</si>
  <si>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</si>
  <si>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</si>
  <si>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</si>
  <si>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</si>
  <si>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</si>
  <si>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</si>
  <si>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</si>
  <si>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</si>
  <si>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</si>
  <si>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</si>
  <si>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</si>
  <si>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</si>
  <si>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</si>
  <si>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</si>
  <si>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</si>
  <si>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</si>
  <si>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</si>
  <si>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</si>
  <si>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</si>
  <si>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</si>
  <si>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</si>
  <si>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</si>
  <si>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</si>
  <si>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</si>
  <si>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</si>
  <si>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</si>
  <si>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</si>
  <si>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</si>
  <si>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</si>
  <si>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</si>
  <si>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</si>
  <si>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</si>
  <si>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</si>
  <si>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</si>
  <si>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</si>
  <si>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</si>
  <si>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</si>
  <si>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</si>
  <si>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</si>
  <si>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</si>
  <si>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</si>
  <si>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</si>
  <si>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</si>
  <si>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</si>
  <si>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</si>
  <si>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</si>
  <si>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</si>
  <si>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</si>
  <si>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</si>
  <si>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</si>
  <si>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</si>
  <si>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</si>
  <si>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</si>
  <si>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</si>
  <si>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</si>
  <si>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</si>
  <si>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</si>
  <si>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</si>
  <si>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</si>
  <si>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</si>
  <si>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</si>
  <si>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</si>
  <si>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</si>
  <si>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</si>
  <si>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</si>
  <si>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</si>
  <si>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</si>
  <si>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</si>
  <si>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</si>
  <si>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</si>
  <si>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</si>
  <si>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</si>
  <si>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</si>
  <si>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</si>
  <si>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</si>
  <si>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</si>
  <si>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</si>
  <si>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</si>
  <si>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</si>
  <si>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</si>
  <si>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</si>
  <si>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</si>
  <si>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</si>
  <si>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</si>
  <si>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</si>
  <si>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</si>
  <si>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</si>
  <si>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</si>
  <si>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</si>
  <si>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</si>
  <si>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</si>
  <si>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</si>
  <si>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</si>
  <si>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</si>
  <si>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</si>
  <si>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</si>
  <si>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</si>
  <si>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</si>
  <si>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</si>
  <si>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</si>
  <si>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</si>
  <si>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</si>
  <si>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</si>
  <si>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</si>
  <si>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</si>
  <si>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</si>
  <si>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</si>
  <si>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</si>
  <si>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</si>
  <si>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</si>
  <si>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</si>
  <si>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</si>
  <si>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</si>
  <si>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</si>
  <si>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</si>
  <si>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</si>
  <si>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</si>
  <si>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</si>
  <si>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</si>
  <si>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</si>
  <si>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</si>
  <si>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</si>
  <si>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</si>
  <si>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</si>
  <si>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</si>
  <si>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</si>
  <si>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</si>
  <si>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</si>
  <si>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</si>
  <si>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</si>
  <si>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</si>
  <si>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</si>
  <si>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</si>
  <si>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</si>
  <si>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</si>
  <si>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</si>
  <si>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</si>
  <si>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</si>
  <si>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</si>
  <si>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</si>
  <si>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</si>
  <si>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</si>
  <si>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</si>
  <si>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</si>
  <si>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</si>
  <si>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</si>
  <si>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</si>
  <si>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</si>
  <si>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</si>
  <si>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</si>
  <si>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</si>
  <si>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</si>
  <si>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</si>
  <si>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</si>
  <si>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</si>
  <si>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</si>
  <si>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</si>
  <si>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</si>
  <si>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</si>
  <si>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</si>
  <si>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</si>
  <si>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</si>
  <si>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</si>
  <si>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</si>
  <si>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</si>
  <si>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</si>
  <si>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</si>
  <si>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</si>
  <si>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</si>
  <si>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</si>
  <si>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</si>
  <si>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</si>
  <si>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</si>
  <si>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</si>
  <si>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</si>
  <si>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</si>
  <si>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</si>
  <si>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</si>
  <si>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</si>
  <si>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</si>
  <si>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</si>
  <si>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</si>
  <si>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</si>
  <si>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</si>
  <si>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</si>
  <si>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</si>
  <si>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</si>
  <si>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</si>
  <si>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</si>
  <si>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</si>
  <si>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</si>
  <si>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</si>
  <si>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</si>
  <si>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</si>
  <si>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</si>
  <si>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</si>
  <si>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</si>
  <si>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</si>
  <si>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</si>
  <si>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</si>
  <si>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</si>
  <si>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</si>
  <si>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</si>
  <si>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</si>
  <si>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</si>
  <si>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</si>
  <si>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</si>
  <si>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</si>
  <si>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</si>
  <si>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</si>
  <si>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</si>
  <si>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</si>
  <si>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</si>
  <si>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</si>
  <si>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</si>
  <si>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</si>
  <si>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</si>
  <si>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</si>
  <si>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</si>
  <si>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</si>
  <si>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</si>
  <si>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</si>
  <si>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</si>
  <si>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</si>
  <si>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</si>
  <si>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</si>
  <si>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</si>
  <si>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</si>
  <si>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</si>
  <si>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</si>
  <si>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</si>
  <si>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</si>
  <si>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</si>
  <si>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</si>
  <si>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</si>
  <si>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</si>
  <si>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</si>
  <si>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</si>
  <si>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</si>
  <si>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</si>
  <si>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</si>
  <si>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</si>
  <si>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</si>
  <si>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</si>
  <si>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</si>
  <si>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</si>
  <si>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</si>
  <si>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</si>
  <si>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</si>
  <si>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</si>
  <si>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</si>
  <si>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</si>
  <si>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</si>
  <si>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</si>
  <si>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</si>
  <si>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</si>
  <si>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</si>
  <si>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</si>
  <si>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</si>
  <si>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</si>
  <si>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</si>
  <si>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</si>
  <si>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</si>
  <si>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</si>
  <si>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</si>
  <si>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</si>
  <si>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</si>
  <si>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</si>
  <si>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</si>
  <si>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</si>
  <si>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</si>
  <si>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</si>
  <si>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</si>
  <si>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</si>
  <si>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</si>
  <si>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</si>
  <si>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</si>
  <si>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</si>
  <si>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</si>
  <si>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</si>
  <si>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</si>
  <si>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</si>
  <si>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</si>
  <si>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</si>
  <si>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</si>
  <si>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</si>
  <si>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</si>
  <si>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</si>
  <si>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</si>
  <si>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</si>
  <si>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</si>
  <si>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</si>
  <si>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</si>
  <si>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</si>
  <si>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</si>
  <si>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</si>
  <si>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</si>
  <si>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</si>
  <si>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</si>
  <si>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</si>
  <si>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</si>
  <si>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</si>
  <si>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</si>
  <si>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</si>
  <si>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</si>
  <si>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</si>
  <si>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</si>
  <si>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</si>
  <si>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</si>
  <si>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</si>
  <si>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</si>
  <si>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</si>
  <si>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</si>
  <si>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</si>
  <si>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</si>
  <si>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</si>
  <si>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</si>
  <si>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</si>
  <si>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</si>
  <si>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</si>
  <si>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</si>
  <si>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</si>
  <si>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</si>
  <si>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</si>
  <si>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</si>
  <si>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</si>
  <si>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</si>
  <si>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</si>
  <si>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</si>
  <si>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</si>
  <si>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</si>
  <si>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</si>
  <si>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</si>
  <si>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</si>
  <si>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</si>
  <si>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</si>
  <si>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</si>
  <si>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</si>
  <si>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</si>
  <si>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</si>
  <si>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</si>
  <si>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</si>
  <si>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</si>
  <si>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</si>
  <si>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</si>
  <si>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</si>
  <si>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</si>
  <si>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</si>
  <si>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</si>
  <si>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</si>
  <si>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</si>
  <si>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</si>
  <si>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</si>
  <si>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</si>
  <si>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</si>
  <si>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</si>
  <si>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</si>
  <si>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</si>
  <si>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</si>
  <si>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</si>
  <si>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</si>
  <si>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</si>
  <si>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</si>
  <si>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</si>
  <si>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</si>
  <si>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</si>
  <si>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</si>
  <si>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</si>
  <si>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</si>
  <si>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</si>
  <si>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</si>
  <si>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</si>
  <si>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</si>
  <si>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</si>
  <si>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</si>
  <si>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</si>
  <si>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</si>
  <si>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</si>
  <si>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</si>
  <si>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</si>
  <si>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</si>
  <si>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</si>
  <si>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</si>
  <si>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</si>
  <si>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</si>
  <si>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</si>
  <si>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</si>
  <si>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</si>
  <si>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</si>
  <si>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</si>
  <si>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</si>
  <si>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</si>
  <si>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</si>
  <si>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</si>
  <si>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</si>
  <si>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</si>
  <si>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</si>
  <si>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</si>
  <si>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</si>
  <si>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</si>
  <si>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</si>
  <si>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</si>
  <si>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</si>
  <si>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</si>
  <si>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</si>
  <si>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</si>
  <si>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</si>
  <si>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</si>
  <si>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</si>
  <si>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</si>
  <si>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</si>
  <si>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</si>
  <si>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</si>
  <si>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</si>
  <si>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</si>
  <si>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</si>
  <si>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</si>
  <si>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</si>
  <si>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</si>
  <si>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</si>
  <si>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</si>
  <si>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</si>
  <si>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</si>
  <si>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</si>
  <si>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</si>
  <si>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</si>
  <si>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</si>
  <si>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</si>
  <si>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</si>
  <si>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</si>
  <si>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</si>
  <si>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</si>
  <si>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</si>
  <si>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</si>
  <si>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</si>
  <si>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</si>
  <si>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</si>
  <si>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</si>
  <si>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</si>
  <si>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</si>
  <si>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</si>
  <si>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</si>
  <si>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</si>
  <si>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</si>
  <si>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</si>
  <si>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</si>
  <si>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</si>
  <si>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</si>
  <si>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</si>
  <si>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</si>
  <si>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</si>
  <si>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</si>
  <si>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</si>
  <si>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</si>
  <si>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</si>
  <si>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</si>
  <si>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</si>
  <si>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</si>
  <si>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</si>
  <si>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</si>
  <si>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</si>
  <si>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</si>
  <si>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</si>
  <si>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</si>
  <si>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</si>
  <si>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</si>
  <si>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</si>
  <si>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</si>
  <si>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</si>
  <si>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</si>
  <si>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</si>
  <si>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</si>
  <si>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</si>
  <si>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</si>
  <si>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</si>
  <si>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</si>
  <si>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</si>
  <si>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</si>
  <si>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</si>
  <si>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</si>
  <si>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</si>
  <si>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</si>
  <si>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</si>
  <si>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</si>
  <si>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</si>
  <si>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</si>
  <si>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</si>
  <si>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</si>
  <si>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</si>
  <si>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</si>
  <si>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</si>
  <si>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</si>
  <si>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</si>
  <si>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</si>
  <si>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</si>
  <si>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</si>
  <si>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</si>
  <si>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</si>
  <si>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</si>
  <si>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</si>
  <si>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</si>
  <si>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</si>
  <si>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</si>
  <si>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</si>
  <si>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</si>
  <si>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</si>
  <si>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</si>
  <si>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</si>
  <si>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</si>
  <si>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</si>
  <si>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</si>
  <si>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</si>
  <si>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</si>
  <si>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</si>
  <si>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</si>
  <si>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</si>
  <si>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</si>
  <si>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</si>
  <si>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</si>
  <si>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</si>
  <si>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</si>
  <si>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</si>
  <si>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</si>
  <si>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</si>
  <si>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</si>
  <si>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</si>
  <si>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</si>
  <si>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</si>
  <si>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</si>
  <si>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</si>
  <si>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</si>
  <si>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</si>
  <si>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</si>
  <si>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</si>
  <si>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</si>
  <si>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</si>
  <si>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</si>
  <si>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</si>
  <si>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</si>
  <si>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</si>
  <si>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</si>
  <si>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</si>
  <si>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</si>
  <si>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</si>
  <si>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</si>
  <si>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</si>
  <si>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</si>
  <si>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</si>
  <si>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</si>
  <si>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</si>
  <si>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</si>
  <si>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</si>
  <si>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</si>
  <si>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</si>
  <si>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</si>
  <si>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</si>
  <si>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</si>
  <si>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</si>
  <si>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</si>
  <si>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</si>
  <si>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</si>
  <si>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</si>
  <si>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</si>
  <si>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</si>
  <si>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</si>
  <si>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</si>
  <si>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</si>
  <si>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</si>
  <si>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</si>
  <si>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</si>
  <si>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</si>
  <si>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</si>
  <si>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</si>
  <si>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</si>
  <si>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</si>
  <si>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</si>
  <si>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</si>
  <si>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</si>
  <si>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</si>
  <si>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</si>
  <si>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</si>
  <si>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</si>
  <si>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</si>
  <si>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</si>
  <si>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</si>
  <si>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</si>
  <si>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</si>
  <si>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</si>
  <si>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</si>
  <si>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</si>
  <si>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</si>
  <si>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</si>
  <si>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</si>
  <si>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</si>
  <si>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</si>
  <si>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</si>
  <si>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</si>
  <si>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</si>
  <si>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</si>
  <si>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</si>
  <si>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</si>
  <si>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</si>
  <si>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</si>
  <si>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</si>
  <si>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</si>
  <si>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</si>
  <si>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</si>
  <si>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</si>
  <si>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</si>
  <si>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</si>
  <si>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</si>
  <si>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</si>
  <si>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</si>
  <si>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</si>
  <si>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</si>
  <si>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</si>
  <si>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</si>
  <si>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</si>
  <si>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</si>
  <si>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</si>
  <si>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</si>
  <si>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</si>
  <si>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</si>
  <si>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</si>
  <si>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</si>
  <si>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</si>
  <si>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</si>
  <si>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</si>
  <si>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</si>
  <si>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</si>
  <si>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</si>
  <si>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</si>
  <si>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</si>
  <si>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</si>
  <si>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</si>
  <si>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</si>
  <si>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</si>
  <si>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</si>
  <si>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</si>
  <si>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</si>
  <si>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</si>
  <si>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</si>
  <si>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</si>
  <si>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</si>
  <si>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</si>
  <si>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</si>
  <si>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</si>
  <si>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</si>
  <si>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</si>
  <si>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</si>
  <si>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</si>
  <si>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</si>
  <si>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</si>
  <si>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</si>
  <si>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</si>
  <si>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</si>
  <si>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</si>
  <si>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</si>
  <si>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</si>
  <si>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</si>
  <si>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</si>
  <si>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</si>
  <si>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</si>
  <si>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</si>
  <si>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</si>
  <si>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</si>
  <si>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</si>
  <si>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</si>
  <si>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</si>
  <si>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</si>
  <si>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</si>
  <si>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</si>
  <si>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</si>
  <si>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</si>
  <si>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</si>
  <si>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</si>
  <si>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</si>
  <si>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</si>
  <si>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</si>
  <si>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</si>
  <si>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</si>
  <si>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</si>
  <si>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</si>
  <si>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</si>
  <si>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</si>
  <si>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</si>
  <si>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</si>
  <si>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</si>
  <si>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</si>
  <si>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</si>
  <si>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</si>
  <si>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</si>
  <si>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</si>
  <si>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</si>
  <si>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</si>
  <si>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</si>
  <si>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</si>
  <si>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</si>
  <si>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</si>
  <si>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</si>
  <si>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</si>
  <si>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</si>
  <si>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</si>
  <si>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</si>
  <si>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</si>
  <si>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</si>
  <si>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</si>
  <si>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</si>
  <si>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</si>
  <si>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</si>
  <si>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</si>
  <si>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</si>
  <si>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</si>
  <si>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</si>
  <si>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</si>
  <si>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</si>
  <si>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</si>
  <si>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</si>
  <si>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</si>
  <si>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</si>
  <si>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</si>
  <si>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</si>
  <si>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</si>
  <si>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</si>
  <si>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</si>
  <si>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</si>
  <si>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</si>
  <si>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</si>
  <si>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</si>
  <si>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</si>
  <si>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</si>
  <si>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</si>
  <si>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</si>
  <si>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</si>
  <si>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</si>
  <si>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</si>
  <si>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</si>
  <si>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</si>
  <si>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</si>
  <si>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</si>
  <si>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</si>
  <si>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</si>
  <si>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</si>
  <si>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</si>
  <si>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</si>
  <si>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</si>
  <si>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</si>
  <si>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</si>
  <si>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</si>
  <si>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</si>
  <si>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</si>
  <si>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</si>
  <si>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</si>
  <si>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</si>
  <si>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</si>
  <si>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</si>
  <si>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</si>
  <si>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</si>
  <si>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</si>
  <si>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</si>
  <si>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</si>
  <si>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</si>
  <si>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</si>
  <si>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</si>
  <si>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</si>
  <si>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</si>
  <si>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</si>
  <si>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</si>
  <si>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</si>
  <si>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</si>
  <si>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</si>
  <si>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</si>
  <si>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</si>
  <si>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</si>
  <si>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</si>
  <si>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</si>
  <si>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</si>
  <si>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</si>
  <si>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</si>
  <si>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</si>
  <si>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</si>
  <si>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</si>
  <si>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</si>
  <si>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</si>
  <si>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</si>
  <si>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</si>
  <si>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</si>
  <si>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</si>
  <si>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</si>
  <si>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</si>
  <si>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</si>
  <si>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</si>
  <si>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</si>
  <si>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</si>
  <si>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</si>
  <si>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</si>
  <si>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</si>
  <si>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</si>
  <si>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</si>
  <si>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</si>
  <si>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</si>
  <si>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</si>
  <si>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</si>
  <si>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</si>
  <si>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</si>
  <si>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</si>
  <si>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</si>
  <si>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</si>
  <si>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</si>
  <si>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</si>
  <si>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</si>
  <si>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</si>
  <si>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</si>
  <si>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</si>
  <si>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</si>
  <si>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</si>
  <si>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</si>
  <si>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</si>
  <si>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</si>
  <si>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</si>
  <si>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</si>
  <si>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</si>
  <si>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</si>
  <si>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</si>
  <si>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</si>
  <si>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</si>
  <si>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</si>
  <si>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</si>
  <si>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</si>
  <si>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</si>
  <si>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</si>
  <si>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</si>
  <si>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</si>
  <si>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</si>
  <si>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</si>
  <si>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</si>
  <si>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</si>
  <si>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</si>
  <si>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</si>
  <si>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</si>
  <si>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</si>
  <si>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</si>
  <si>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</si>
  <si>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</si>
  <si>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</si>
  <si>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</si>
  <si>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</si>
  <si>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</si>
  <si>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</si>
  <si>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</si>
  <si>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</si>
  <si>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</si>
  <si>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</si>
  <si>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</si>
  <si>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</si>
  <si>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</si>
  <si>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</si>
  <si>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</si>
  <si>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</si>
  <si>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</si>
  <si>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</si>
  <si>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</si>
  <si>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</si>
  <si>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</si>
  <si>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</si>
  <si>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</si>
  <si>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</si>
  <si>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</si>
  <si>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</si>
  <si>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</si>
  <si>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</si>
  <si>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</si>
  <si>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</si>
  <si>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</si>
  <si>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</si>
  <si>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</si>
  <si>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</si>
  <si>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</si>
  <si>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</si>
  <si>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</si>
  <si>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</si>
  <si>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</si>
  <si>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</si>
  <si>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</si>
  <si>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</si>
  <si>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</si>
  <si>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</si>
  <si>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</si>
  <si>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</si>
  <si>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</si>
  <si>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</si>
  <si>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</si>
  <si>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</si>
  <si>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</si>
  <si>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</si>
  <si>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</si>
  <si>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</si>
  <si>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</si>
  <si>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</si>
  <si>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</si>
  <si>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</si>
  <si>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</si>
  <si>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</si>
  <si>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</si>
  <si>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</si>
  <si>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</si>
  <si>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</si>
  <si>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</si>
  <si>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</si>
  <si>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</si>
  <si>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</si>
  <si>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</si>
  <si>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</si>
  <si>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</si>
  <si>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</si>
  <si>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</si>
  <si>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</si>
  <si>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</si>
  <si>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</si>
  <si>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</si>
  <si>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</si>
  <si>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</si>
  <si>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</si>
  <si>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</si>
  <si>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</si>
  <si>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</si>
  <si>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</si>
  <si>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</si>
  <si>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</si>
  <si>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</si>
  <si>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</si>
  <si>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</si>
  <si>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</si>
  <si>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</si>
  <si>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</si>
  <si>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</si>
  <si>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</si>
  <si>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</si>
  <si>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</si>
  <si>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</si>
  <si>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</si>
  <si>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</si>
  <si>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</si>
  <si>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</si>
  <si>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</si>
  <si>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</si>
  <si>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</si>
  <si>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</si>
  <si>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</si>
  <si>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</si>
  <si>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</si>
  <si>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</si>
  <si>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</si>
  <si>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</si>
  <si>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</si>
  <si>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</si>
  <si>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</si>
  <si>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</si>
  <si>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</si>
  <si>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</si>
  <si>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</si>
  <si>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</si>
  <si>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</si>
  <si>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</si>
  <si>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</si>
  <si>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</si>
  <si>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</si>
  <si>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</si>
  <si>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</si>
  <si>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</si>
  <si>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</si>
  <si>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</si>
  <si>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</si>
  <si>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</si>
  <si>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</si>
  <si>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</si>
  <si>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</si>
  <si>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</si>
  <si>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</si>
  <si>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</si>
  <si>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</si>
  <si>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</si>
  <si>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</si>
  <si>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</si>
  <si>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</si>
  <si>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</si>
  <si>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</si>
  <si>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</si>
  <si>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</si>
  <si>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</si>
  <si>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</si>
  <si>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</si>
  <si>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</si>
  <si>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</si>
  <si>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</si>
  <si>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</si>
  <si>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</si>
  <si>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</si>
  <si>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</si>
  <si>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</si>
  <si>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</si>
  <si>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</si>
  <si>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</si>
  <si>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</si>
  <si>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</si>
  <si>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</si>
  <si>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</si>
  <si>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</si>
  <si>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</si>
  <si>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</si>
  <si>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</si>
  <si>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</si>
  <si>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</si>
  <si>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</si>
  <si>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</si>
  <si>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</si>
  <si>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</si>
  <si>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</si>
  <si>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</si>
  <si>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</si>
  <si>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</si>
  <si>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</si>
  <si>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</si>
  <si>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</si>
  <si>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</si>
  <si>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</si>
  <si>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</si>
  <si>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</si>
  <si>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</si>
  <si>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</si>
  <si>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</si>
  <si>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</si>
  <si>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</si>
  <si>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</si>
  <si>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</si>
  <si>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</si>
  <si>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</si>
  <si>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</si>
  <si>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</si>
  <si>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</si>
  <si>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</si>
  <si>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</si>
  <si>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</si>
  <si>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</si>
  <si>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</si>
  <si>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</si>
  <si>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</si>
  <si>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</si>
  <si>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</si>
  <si>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</si>
  <si>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</si>
  <si>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</si>
  <si>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</si>
  <si>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</si>
  <si>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</si>
  <si>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</si>
  <si>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</si>
  <si>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</si>
  <si>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</si>
  <si>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</si>
  <si>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</si>
  <si>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</si>
  <si>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</si>
  <si>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</si>
  <si>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</si>
  <si>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</si>
  <si>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</si>
  <si>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</si>
  <si>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</si>
  <si>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</si>
  <si>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</si>
  <si>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</si>
  <si>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</si>
  <si>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</si>
  <si>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</si>
  <si>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</si>
  <si>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</si>
  <si>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</si>
  <si>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</si>
  <si>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</si>
  <si>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</si>
  <si>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</si>
  <si>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</si>
  <si>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</si>
  <si>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</si>
  <si>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</si>
  <si>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</si>
  <si>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</si>
  <si>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</si>
  <si>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</si>
  <si>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</si>
  <si>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</si>
  <si>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</si>
  <si>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</si>
  <si>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</si>
  <si>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</si>
  <si>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</si>
  <si>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</si>
  <si>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</si>
  <si>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</si>
  <si>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</si>
  <si>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</si>
  <si>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</si>
  <si>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</si>
  <si>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</si>
  <si>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</si>
  <si>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</si>
  <si>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</si>
  <si>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</si>
  <si>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</si>
  <si>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</si>
  <si>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</si>
  <si>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</si>
  <si>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</si>
  <si>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</si>
  <si>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</si>
  <si>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</si>
  <si>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</si>
  <si>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</si>
  <si>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</si>
  <si>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</si>
  <si>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</si>
  <si>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</si>
  <si>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</si>
  <si>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</si>
  <si>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</si>
  <si>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</si>
  <si>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</si>
  <si>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</si>
  <si>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</si>
  <si>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</si>
  <si>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</si>
  <si>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</si>
  <si>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</si>
  <si>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</si>
  <si>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</si>
  <si>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</si>
  <si>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</si>
  <si>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</si>
  <si>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</si>
  <si>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</si>
  <si>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</si>
  <si>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</si>
  <si>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</si>
  <si>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</si>
  <si>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</si>
  <si>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</si>
  <si>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</si>
  <si>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</si>
  <si>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</si>
  <si>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</si>
  <si>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</si>
  <si>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</si>
  <si>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</si>
  <si>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</si>
  <si>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</si>
  <si>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</si>
  <si>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</si>
  <si>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</si>
  <si>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</si>
  <si>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</si>
  <si>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</si>
  <si>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</si>
  <si>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</si>
  <si>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</si>
  <si>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</si>
  <si>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</si>
  <si>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</si>
  <si>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</si>
  <si>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</si>
  <si>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</si>
  <si>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</si>
  <si>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</si>
  <si>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</si>
  <si>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</si>
  <si>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</si>
  <si>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</si>
  <si>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</si>
  <si>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</si>
  <si>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</si>
  <si>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</si>
  <si>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</si>
  <si>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</si>
  <si>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</si>
  <si>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</si>
  <si>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</si>
  <si>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</si>
  <si>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</si>
  <si>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</si>
  <si>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</si>
  <si>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</si>
  <si>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</si>
  <si>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</si>
  <si>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</si>
  <si>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</si>
  <si>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</si>
  <si>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</si>
  <si>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</si>
  <si>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</si>
  <si>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</si>
  <si>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</si>
  <si>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</si>
  <si>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</si>
  <si>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</si>
  <si>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</si>
  <si>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</si>
  <si>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</si>
  <si>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</si>
  <si>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</si>
  <si>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</si>
  <si>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</si>
  <si>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</si>
  <si>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</si>
  <si>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</si>
  <si>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</si>
  <si>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</si>
  <si>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</si>
  <si>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</si>
  <si>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</si>
  <si>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</si>
  <si>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</si>
  <si>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</si>
  <si>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</si>
  <si>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</si>
  <si>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</si>
  <si>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</si>
  <si>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</si>
  <si>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</si>
  <si>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</si>
  <si>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</si>
  <si>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</si>
  <si>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</si>
  <si>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</si>
  <si>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</si>
  <si>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</si>
  <si>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</si>
  <si>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</si>
  <si>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</si>
  <si>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</si>
  <si>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</si>
  <si>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</si>
  <si>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</si>
  <si>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</si>
  <si>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</si>
  <si>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</si>
  <si>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</si>
  <si>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</si>
  <si>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</si>
  <si>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</si>
  <si>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</si>
  <si>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</si>
  <si>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</si>
  <si>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</si>
  <si>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</si>
  <si>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</si>
  <si>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</si>
  <si>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</si>
  <si>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</si>
  <si>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</si>
  <si>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</si>
  <si>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</si>
  <si>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</si>
  <si>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</si>
  <si>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</si>
  <si>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</si>
  <si>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</si>
  <si>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</si>
  <si>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</si>
  <si>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</si>
  <si>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</si>
  <si>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</si>
  <si>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</si>
  <si>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</si>
  <si>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</si>
  <si>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</si>
  <si>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</si>
  <si>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</si>
  <si>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</si>
  <si>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</si>
  <si>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</si>
  <si>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</si>
  <si>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</si>
  <si>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</si>
  <si>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</si>
  <si>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</si>
  <si>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</si>
  <si>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</si>
  <si>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</si>
  <si>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</si>
  <si>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</si>
  <si>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</si>
  <si>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</si>
  <si>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</si>
  <si>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</si>
  <si>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</si>
  <si>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</si>
  <si>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</si>
  <si>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</si>
  <si>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</si>
  <si>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</si>
  <si>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</si>
  <si>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</si>
  <si>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</si>
  <si>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</si>
  <si>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</si>
  <si>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</si>
  <si>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</si>
  <si>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</si>
  <si>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</si>
  <si>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</si>
  <si>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</si>
  <si>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</si>
  <si>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</si>
  <si>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</si>
  <si>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</si>
  <si>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</si>
  <si>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</si>
  <si>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</si>
  <si>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</si>
  <si>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</si>
  <si>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</si>
  <si>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</si>
  <si>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</si>
  <si>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</si>
  <si>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</si>
  <si>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</si>
  <si>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</si>
  <si>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</si>
  <si>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</si>
  <si>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</si>
  <si>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</si>
  <si>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</si>
  <si>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</si>
  <si>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</si>
  <si>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</si>
  <si>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</si>
  <si>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</si>
  <si>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</si>
  <si>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</si>
  <si>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</si>
  <si>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</si>
  <si>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</si>
  <si>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</si>
  <si>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</si>
  <si>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</si>
  <si>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</si>
  <si>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</si>
  <si>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</si>
  <si>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</si>
  <si>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</si>
  <si>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</si>
  <si>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</si>
  <si>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</si>
  <si>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</si>
  <si>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</si>
  <si>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</si>
  <si>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</si>
  <si>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</si>
  <si>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</si>
  <si>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</si>
  <si>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</si>
  <si>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</si>
  <si>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</si>
  <si>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</si>
  <si>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</si>
  <si>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</si>
  <si>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</si>
  <si>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</si>
  <si>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</si>
  <si>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</si>
  <si>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</si>
  <si>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</si>
  <si>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</si>
  <si>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</si>
  <si>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</si>
  <si>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</si>
  <si>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</si>
  <si>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</si>
  <si>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</si>
  <si>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</si>
  <si>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</si>
  <si>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</si>
  <si>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</si>
  <si>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</si>
  <si>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</si>
  <si>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</si>
  <si>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</si>
  <si>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</si>
  <si>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</si>
  <si>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</si>
  <si>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</si>
  <si>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</si>
  <si>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</si>
  <si>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</si>
  <si>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</si>
  <si>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</si>
  <si>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</si>
  <si>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</si>
  <si>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</si>
  <si>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</si>
  <si>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</si>
  <si>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</si>
  <si>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</si>
  <si>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</si>
  <si>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</si>
  <si>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</si>
  <si>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</si>
  <si>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</si>
  <si>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</si>
  <si>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</si>
  <si>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</si>
  <si>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</si>
  <si>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</si>
  <si>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</si>
  <si>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</si>
  <si>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</si>
  <si>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</si>
  <si>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</si>
  <si>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</si>
  <si>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</si>
  <si>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</si>
  <si>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</si>
  <si>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</si>
  <si>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</si>
  <si>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</si>
  <si>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</si>
  <si>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</si>
  <si>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</si>
  <si>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</si>
  <si>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</si>
  <si>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</si>
  <si>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</si>
  <si>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</si>
  <si>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</si>
  <si>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</si>
  <si>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</si>
  <si>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</si>
  <si>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</si>
  <si>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</si>
  <si>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</si>
  <si>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</si>
  <si>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</si>
  <si>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</si>
  <si>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</si>
  <si>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</si>
  <si>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</si>
  <si>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</si>
  <si>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</si>
  <si>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</si>
  <si>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</si>
  <si>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</si>
  <si>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</si>
  <si>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</si>
  <si>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</si>
  <si>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</si>
  <si>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</si>
  <si>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</si>
  <si>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</si>
  <si>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</si>
  <si>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</si>
  <si>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</si>
  <si>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</si>
  <si>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</si>
  <si>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</si>
  <si>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</si>
  <si>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</si>
  <si>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</si>
  <si>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</si>
  <si>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</si>
  <si>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</si>
  <si>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</si>
  <si>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</si>
  <si>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</si>
  <si>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</si>
  <si>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</si>
  <si>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</si>
  <si>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</si>
  <si>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</si>
  <si>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</si>
  <si>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</si>
  <si>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</si>
  <si>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</si>
  <si>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</si>
  <si>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</si>
  <si>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</si>
  <si>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</si>
  <si>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</si>
  <si>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</si>
  <si>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</si>
  <si>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</si>
  <si>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</si>
  <si>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</si>
  <si>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</si>
  <si>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</si>
  <si>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</si>
  <si>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</si>
  <si>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</si>
  <si>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</si>
  <si>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</si>
  <si>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</si>
  <si>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</si>
  <si>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</si>
  <si>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</si>
  <si>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</si>
  <si>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</si>
  <si>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</si>
  <si>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</si>
  <si>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</si>
  <si>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</si>
  <si>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</si>
  <si>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</si>
  <si>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</si>
  <si>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</si>
  <si>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</si>
  <si>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</si>
  <si>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</si>
  <si>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</si>
  <si>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</si>
  <si>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</si>
  <si>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</si>
  <si>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</si>
  <si>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</si>
  <si>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</si>
  <si>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</si>
  <si>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</si>
  <si>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</si>
  <si>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</si>
  <si>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</si>
  <si>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</si>
  <si>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</si>
  <si>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</si>
  <si>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</si>
  <si>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</si>
  <si>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</si>
  <si>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</si>
  <si>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</si>
  <si>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</si>
  <si>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</si>
  <si>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</si>
  <si>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</si>
  <si>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</si>
  <si>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</si>
  <si>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</si>
  <si>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</si>
  <si>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</si>
  <si>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</si>
  <si>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</si>
  <si>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</si>
  <si>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</si>
  <si>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</si>
  <si>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</si>
  <si>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</si>
  <si>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</si>
  <si>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</si>
  <si>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</si>
  <si>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</si>
  <si>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</si>
  <si>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</si>
  <si>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</si>
  <si>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</si>
  <si>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</si>
  <si>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</si>
  <si>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</si>
  <si>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</si>
  <si>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</si>
  <si>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</si>
  <si>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</si>
  <si>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</si>
  <si>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</si>
  <si>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</si>
  <si>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</si>
  <si>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</si>
  <si>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</si>
  <si>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</si>
  <si>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</si>
  <si>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</si>
  <si>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</si>
  <si>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</si>
  <si>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</si>
  <si>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</si>
  <si>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</si>
  <si>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</si>
  <si>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</si>
  <si>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</si>
  <si>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</si>
  <si>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</si>
  <si>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</si>
  <si>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</si>
  <si>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</si>
  <si>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</si>
  <si>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</si>
  <si>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</si>
  <si>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</si>
  <si>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</si>
  <si>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</si>
  <si>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</si>
  <si>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</si>
  <si>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</si>
  <si>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</si>
  <si>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</si>
  <si>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</si>
  <si>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</si>
  <si>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</si>
  <si>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</si>
  <si>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</si>
  <si>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</si>
  <si>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</si>
  <si>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</si>
  <si>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</si>
  <si>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</si>
  <si>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</si>
  <si>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</si>
  <si>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</si>
  <si>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</si>
  <si>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</si>
  <si>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</si>
  <si>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</si>
  <si>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</si>
  <si>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</si>
  <si>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</si>
  <si>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</si>
  <si>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</si>
  <si>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</si>
  <si>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</si>
  <si>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</si>
  <si>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</si>
  <si>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</si>
  <si>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</si>
  <si>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</si>
  <si>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</si>
  <si>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</si>
  <si>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</si>
  <si>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</si>
  <si>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</si>
  <si>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</si>
  <si>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</si>
  <si>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</si>
  <si>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</si>
  <si>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</si>
  <si>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</si>
  <si>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</si>
  <si>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</si>
  <si>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</si>
  <si>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</si>
  <si>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</si>
  <si>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</si>
  <si>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</si>
  <si>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</si>
  <si>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</si>
  <si>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</si>
  <si>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</si>
  <si>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</si>
  <si>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</si>
  <si>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</si>
  <si>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</si>
  <si>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</si>
  <si>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</si>
  <si>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</si>
  <si>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</si>
  <si>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</si>
  <si>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</si>
  <si>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</si>
  <si>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</si>
  <si>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</si>
  <si>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</si>
  <si>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</si>
  <si>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</si>
  <si>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</si>
  <si>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</si>
  <si>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</si>
  <si>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</si>
  <si>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</si>
  <si>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</si>
  <si>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</si>
  <si>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</si>
  <si>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</si>
  <si>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</si>
  <si>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</si>
  <si>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</si>
  <si>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</si>
  <si>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</si>
  <si>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</si>
  <si>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</si>
  <si>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</si>
  <si>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</si>
  <si>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</si>
  <si>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</si>
  <si>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</si>
  <si>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</si>
  <si>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</si>
  <si>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</si>
  <si>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</si>
  <si>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</si>
  <si>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</si>
  <si>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</si>
  <si>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</si>
  <si>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</si>
  <si>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</si>
  <si>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</si>
  <si>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</si>
  <si>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</si>
  <si>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</si>
  <si>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</si>
  <si>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</si>
  <si>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</si>
  <si>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</si>
  <si>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</si>
  <si>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</si>
  <si>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</si>
  <si>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</si>
  <si>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</si>
  <si>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</si>
  <si>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</si>
  <si>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</si>
  <si>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</si>
  <si>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</si>
  <si>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</si>
  <si>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</si>
  <si>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</si>
  <si>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</si>
  <si>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</si>
  <si>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</si>
  <si>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</si>
  <si>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</si>
  <si>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</si>
  <si>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</si>
  <si>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</si>
  <si>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</si>
  <si>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</si>
  <si>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</si>
  <si>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</si>
  <si>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</si>
  <si>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</si>
  <si>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</si>
  <si>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</si>
  <si>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</si>
  <si>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</si>
  <si>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</si>
  <si>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</si>
  <si>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</si>
  <si>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</si>
  <si>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</si>
  <si>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</si>
  <si>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</si>
  <si>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</si>
  <si>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</si>
  <si>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</si>
  <si>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</si>
  <si>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</si>
  <si>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</si>
  <si>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</si>
  <si>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</si>
  <si>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</si>
  <si>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</si>
  <si>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</si>
  <si>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</si>
  <si>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</si>
  <si>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</si>
  <si>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</si>
  <si>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</si>
  <si>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</si>
  <si>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</si>
  <si>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</si>
  <si>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</si>
  <si>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</si>
  <si>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</si>
  <si>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</si>
  <si>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</si>
  <si>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</si>
  <si>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</si>
  <si>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</si>
  <si>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</si>
  <si>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</si>
  <si>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</si>
  <si>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</si>
  <si>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</si>
  <si>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</si>
  <si>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</si>
  <si>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</si>
  <si>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</si>
  <si>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</si>
  <si>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</si>
  <si>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</si>
  <si>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</si>
  <si>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</si>
  <si>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</si>
  <si>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</si>
  <si>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</si>
  <si>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</si>
  <si>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</si>
  <si>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</si>
  <si>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</si>
  <si>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</si>
  <si>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</si>
  <si>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</si>
  <si>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</si>
  <si>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</si>
  <si>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</si>
  <si>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</si>
  <si>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</si>
  <si>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</si>
  <si>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</si>
  <si>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</si>
  <si>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</si>
  <si>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</si>
  <si>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</si>
  <si>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</si>
  <si>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</si>
  <si>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</si>
  <si>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</si>
  <si>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</si>
  <si>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</si>
  <si>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</si>
  <si>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</si>
  <si>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</si>
  <si>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</si>
  <si>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</si>
  <si>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</si>
  <si>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</si>
  <si>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</si>
  <si>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</si>
  <si>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</si>
  <si>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</si>
  <si>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</si>
  <si>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</si>
  <si>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</si>
  <si>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</si>
  <si>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</si>
  <si>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</si>
  <si>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</si>
  <si>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</si>
  <si>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</si>
  <si>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</si>
  <si>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</si>
  <si>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</si>
  <si>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</si>
  <si>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</si>
  <si>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</si>
  <si>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</si>
  <si>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</si>
  <si>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</si>
  <si>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</si>
  <si>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</si>
  <si>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</si>
  <si>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</si>
  <si>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</si>
  <si>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</si>
  <si>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</si>
  <si>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</si>
  <si>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</si>
  <si>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</si>
  <si>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</si>
  <si>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</si>
  <si>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</si>
  <si>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</si>
  <si>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</si>
  <si>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</si>
  <si>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</si>
  <si>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</si>
  <si>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</si>
  <si>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</si>
  <si>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</si>
  <si>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</si>
  <si>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</si>
  <si>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</si>
  <si>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</si>
  <si>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</si>
  <si>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</si>
  <si>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</si>
  <si>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</si>
  <si>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</si>
  <si>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</si>
  <si>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</si>
  <si>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</si>
  <si>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</si>
  <si>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</si>
  <si>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</si>
  <si>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</si>
  <si>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</si>
  <si>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</si>
  <si>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</si>
  <si>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</si>
  <si>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</si>
  <si>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</si>
  <si>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</si>
  <si>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</si>
  <si>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</si>
  <si>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</si>
  <si>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</si>
  <si>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</si>
  <si>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</si>
  <si>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</si>
  <si>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</si>
  <si>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</si>
  <si>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</si>
  <si>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</si>
  <si>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</si>
  <si>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</si>
  <si>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</si>
  <si>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</si>
  <si>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</si>
  <si>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</si>
  <si>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</si>
  <si>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</si>
  <si>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</si>
  <si>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</si>
  <si>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</si>
  <si>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</si>
  <si>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</si>
  <si>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</si>
  <si>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</si>
  <si>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</si>
  <si>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</si>
  <si>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</si>
  <si>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</si>
  <si>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</si>
  <si>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</si>
  <si>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</si>
  <si>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</si>
  <si>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</si>
  <si>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</si>
  <si>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</si>
  <si>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</si>
  <si>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</si>
  <si>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</si>
  <si>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</si>
  <si>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</si>
  <si>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</si>
  <si>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</si>
  <si>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</si>
  <si>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</si>
  <si>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</si>
  <si>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</si>
  <si>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</si>
  <si>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</si>
  <si>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</si>
  <si>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</si>
  <si>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</si>
  <si>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</si>
  <si>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</si>
  <si>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</si>
  <si>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</si>
  <si>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</si>
  <si>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</si>
  <si>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</si>
  <si>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</si>
  <si>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</si>
  <si>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</si>
  <si>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</si>
  <si>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</si>
  <si>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</si>
  <si>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</si>
  <si>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</si>
  <si>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</si>
  <si>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</si>
  <si>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</si>
  <si>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</si>
  <si>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</si>
  <si>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</si>
  <si>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</si>
  <si>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</si>
  <si>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</si>
  <si>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</si>
  <si>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</si>
  <si>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</si>
  <si>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</si>
  <si>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</si>
  <si>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</si>
  <si>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</si>
  <si>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</si>
  <si>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</si>
  <si>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</si>
  <si>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</si>
  <si>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</si>
  <si>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</si>
  <si>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</si>
  <si>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</si>
  <si>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</si>
  <si>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</si>
  <si>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</si>
  <si>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</si>
  <si>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</si>
  <si>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</si>
  <si>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</si>
  <si>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</si>
  <si>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</si>
  <si>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</si>
  <si>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</si>
  <si>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</si>
  <si>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</si>
  <si>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</si>
  <si>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</si>
  <si>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</si>
  <si>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</si>
  <si>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</si>
  <si>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</si>
  <si>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</si>
  <si>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</si>
  <si>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</si>
  <si>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</si>
  <si>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</si>
  <si>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</si>
  <si>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</si>
  <si>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</si>
  <si>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</si>
  <si>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</si>
  <si>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</si>
  <si>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</si>
  <si>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</si>
  <si>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</si>
  <si>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</si>
  <si>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</si>
  <si>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</si>
  <si>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</si>
  <si>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</si>
  <si>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</si>
  <si>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</si>
  <si>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</si>
  <si>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</si>
  <si>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</si>
  <si>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</si>
  <si>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</si>
  <si>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</si>
  <si>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</si>
  <si>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</si>
  <si>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</si>
  <si>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</si>
  <si>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</si>
  <si>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</si>
  <si>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</si>
  <si>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</si>
  <si>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</si>
  <si>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</si>
  <si>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</si>
  <si>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</si>
  <si>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</si>
  <si>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</si>
  <si>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</si>
  <si>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</si>
  <si>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</si>
  <si>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</si>
  <si>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</si>
  <si>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</si>
  <si>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</si>
  <si>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</si>
  <si>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</si>
  <si>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</si>
  <si>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</si>
  <si>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</si>
  <si>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</si>
  <si>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</si>
  <si>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</si>
  <si>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</si>
  <si>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</si>
  <si>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</si>
  <si>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</si>
  <si>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</si>
  <si>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</si>
  <si>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</si>
  <si>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</si>
  <si>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</si>
  <si>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</si>
  <si>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</si>
  <si>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</si>
  <si>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</si>
  <si>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</si>
  <si>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</si>
  <si>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</si>
  <si>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</si>
  <si>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</si>
  <si>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</si>
  <si>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</si>
  <si>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</si>
  <si>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</si>
  <si>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</si>
  <si>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</si>
  <si>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</si>
  <si>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</si>
  <si>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</si>
  <si>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</si>
  <si>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</si>
  <si>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</si>
  <si>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</si>
  <si>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</si>
  <si>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</si>
  <si>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</si>
  <si>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</si>
  <si>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</si>
  <si>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</si>
  <si>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</si>
  <si>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</si>
  <si>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</si>
  <si>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</si>
  <si>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</si>
  <si>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</si>
  <si>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</si>
  <si>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</si>
  <si>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</si>
  <si>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</si>
  <si>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</si>
  <si>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</si>
  <si>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</si>
  <si>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</si>
  <si>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</si>
  <si>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</si>
  <si>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</si>
  <si>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</si>
  <si>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</si>
  <si>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</si>
  <si>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</si>
  <si>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</si>
  <si>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</si>
  <si>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</si>
  <si>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</si>
  <si>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</si>
  <si>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</si>
  <si>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</si>
  <si>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</si>
  <si>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</si>
  <si>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</si>
  <si>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</si>
  <si>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</si>
  <si>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</si>
  <si>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</si>
  <si>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</si>
  <si>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</si>
  <si>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</si>
  <si>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</si>
  <si>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</si>
  <si>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</si>
  <si>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</si>
  <si>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</si>
  <si>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</si>
  <si>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</si>
  <si>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</si>
  <si>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</si>
  <si>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</si>
  <si>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</si>
  <si>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</si>
  <si>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</si>
  <si>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</si>
  <si>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</si>
  <si>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</si>
  <si>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</si>
  <si>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</si>
  <si>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</si>
  <si>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</si>
  <si>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</si>
  <si>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</si>
  <si>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</si>
  <si>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</si>
  <si>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</si>
  <si>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</si>
  <si>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</si>
  <si>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</si>
  <si>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</si>
  <si>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</si>
  <si>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</si>
  <si>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</si>
  <si>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</si>
  <si>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</si>
  <si>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</si>
  <si>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</si>
  <si>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</si>
  <si>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</si>
  <si>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</si>
  <si>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</si>
  <si>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</si>
  <si>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</si>
  <si>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</si>
  <si>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</si>
  <si>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</si>
  <si>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</si>
  <si>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</si>
  <si>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</si>
  <si>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</si>
  <si>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</si>
  <si>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</si>
  <si>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</si>
  <si>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</si>
  <si>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</si>
  <si>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</si>
  <si>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</si>
  <si>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</si>
  <si>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</si>
  <si>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</si>
  <si>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</si>
  <si>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</si>
  <si>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</si>
  <si>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</si>
  <si>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</si>
  <si>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</si>
  <si>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</si>
  <si>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</si>
  <si>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</si>
  <si>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</si>
  <si>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</si>
  <si>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</si>
  <si>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</si>
  <si>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</si>
  <si>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</si>
  <si>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</si>
  <si>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</si>
  <si>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</si>
  <si>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</si>
  <si>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</si>
  <si>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</si>
  <si>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</si>
  <si>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</si>
  <si>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</si>
  <si>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</si>
  <si>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</si>
  <si>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</si>
  <si>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</si>
  <si>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</si>
  <si>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</si>
  <si>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</si>
  <si>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</si>
  <si>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</si>
  <si>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</si>
  <si>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</si>
  <si>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</si>
  <si>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</si>
  <si>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</si>
  <si>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</si>
  <si>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</si>
  <si>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</si>
  <si>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</si>
  <si>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</si>
  <si>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</si>
  <si>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</si>
  <si>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</si>
  <si>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</si>
  <si>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</si>
  <si>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</si>
  <si>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</si>
  <si>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</si>
  <si>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</si>
  <si>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</si>
  <si>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</si>
  <si>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</si>
  <si>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</si>
  <si>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</si>
  <si>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</si>
  <si>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</si>
  <si>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</si>
  <si>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</si>
  <si>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</si>
  <si>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</si>
  <si>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</si>
  <si>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</si>
  <si>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</si>
  <si>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</si>
  <si>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</si>
  <si>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</si>
  <si>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</si>
  <si>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</si>
  <si>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</si>
  <si>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</si>
  <si>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</si>
  <si>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</si>
  <si>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</si>
  <si>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</si>
  <si>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</si>
  <si>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</si>
  <si>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</si>
  <si>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</si>
  <si>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</si>
  <si>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</si>
  <si>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</si>
  <si>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</si>
  <si>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</si>
  <si>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</si>
  <si>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</si>
  <si>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</si>
  <si>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</si>
  <si>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</si>
  <si>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</si>
  <si>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</si>
  <si>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</si>
  <si>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</si>
  <si>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</si>
  <si>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</si>
  <si>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</si>
  <si>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</si>
  <si>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</si>
  <si>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</si>
  <si>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</si>
  <si>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</si>
  <si>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</si>
  <si>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</si>
  <si>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</si>
  <si>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</si>
  <si>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</si>
  <si>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</si>
  <si>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</si>
  <si>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</si>
  <si>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</si>
  <si>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</si>
  <si>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</si>
  <si>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</si>
  <si>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</si>
  <si>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</si>
  <si>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</si>
  <si>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</si>
  <si>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</si>
  <si>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</si>
  <si>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</si>
  <si>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</si>
  <si>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</si>
  <si>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</si>
  <si>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</si>
  <si>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</si>
  <si>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</si>
  <si>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</si>
  <si>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</si>
  <si>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</si>
  <si>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</si>
  <si>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</si>
  <si>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</si>
  <si>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</si>
  <si>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</si>
  <si>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</si>
  <si>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</si>
  <si>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</si>
  <si>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</si>
  <si>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</si>
  <si>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</si>
  <si>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</si>
  <si>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</si>
  <si>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</si>
  <si>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</si>
  <si>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</si>
  <si>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</si>
  <si>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</si>
  <si>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</si>
  <si>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</si>
  <si>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</si>
  <si>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</si>
  <si>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</si>
  <si>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</si>
  <si>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</si>
  <si>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</si>
  <si>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</si>
  <si>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</si>
  <si>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</si>
  <si>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</si>
  <si>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</si>
  <si>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</si>
  <si>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</si>
  <si>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</si>
  <si>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</si>
  <si>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</si>
  <si>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</si>
  <si>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</si>
  <si>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</si>
  <si>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</si>
  <si>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</si>
  <si>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</si>
  <si>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</si>
  <si>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</si>
  <si>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</si>
  <si>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</si>
  <si>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</si>
  <si>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</si>
  <si>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</si>
  <si>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</si>
  <si>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</si>
  <si>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</si>
  <si>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</si>
  <si>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</si>
  <si>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</si>
  <si>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</si>
  <si>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</si>
  <si>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</si>
  <si>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</si>
  <si>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</si>
  <si>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</si>
  <si>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</si>
  <si>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</si>
  <si>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</si>
  <si>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</si>
  <si>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</si>
  <si>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</si>
  <si>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</si>
  <si>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</si>
  <si>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</si>
  <si>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</si>
  <si>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</si>
  <si>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</si>
  <si>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</si>
  <si>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</si>
  <si>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</si>
  <si>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</si>
  <si>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</si>
  <si>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</si>
  <si>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</si>
  <si>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</si>
  <si>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</si>
  <si>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</si>
  <si>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</si>
  <si>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</si>
  <si>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</si>
  <si>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</si>
  <si>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</si>
  <si>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</si>
  <si>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</si>
  <si>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</si>
  <si>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</si>
  <si>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</si>
  <si>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</si>
  <si>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</si>
  <si>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</si>
  <si>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</si>
  <si>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</si>
  <si>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</si>
  <si>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</si>
  <si>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</si>
  <si>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</si>
  <si>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</si>
  <si>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</si>
  <si>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</si>
  <si>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</si>
  <si>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</si>
  <si>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</si>
  <si>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</si>
  <si>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</si>
  <si>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</si>
  <si>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</si>
  <si>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</si>
  <si>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</si>
  <si>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</si>
  <si>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</si>
  <si>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</si>
  <si>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</si>
  <si>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</si>
  <si>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</si>
  <si>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</si>
  <si>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</si>
  <si>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</si>
  <si>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</si>
  <si>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</si>
  <si>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</si>
  <si>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</si>
  <si>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</si>
  <si>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</si>
  <si>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</si>
  <si>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</si>
  <si>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</si>
  <si>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</si>
  <si>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</si>
  <si>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</si>
  <si>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</si>
  <si>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</si>
  <si>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</si>
  <si>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</si>
  <si>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</si>
  <si>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</si>
  <si>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</si>
  <si>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</si>
  <si>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</si>
  <si>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</si>
  <si>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</si>
  <si>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</si>
  <si>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</si>
  <si>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</si>
  <si>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</si>
  <si>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</si>
  <si>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</si>
  <si>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</si>
  <si>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</si>
  <si>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</si>
  <si>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</si>
  <si>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</si>
  <si>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</si>
  <si>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</si>
  <si>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</si>
  <si>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</si>
  <si>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</si>
  <si>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</si>
  <si>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</si>
  <si>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</si>
  <si>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</si>
  <si>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</si>
  <si>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</si>
  <si>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</si>
  <si>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</si>
  <si>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</si>
  <si>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</si>
  <si>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</si>
  <si>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</si>
  <si>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</si>
  <si>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</si>
  <si>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</si>
  <si>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</si>
  <si>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</si>
  <si>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</si>
  <si>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</si>
  <si>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</si>
  <si>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</si>
  <si>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</si>
  <si>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</si>
  <si>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</si>
  <si>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</si>
  <si>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</si>
  <si>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</si>
  <si>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</si>
  <si>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</si>
  <si>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</si>
  <si>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</si>
  <si>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</si>
  <si>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</si>
  <si>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</si>
  <si>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</si>
  <si>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</si>
  <si>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</si>
  <si>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</si>
  <si>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</si>
  <si>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</si>
  <si>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</si>
  <si>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</si>
  <si>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</si>
  <si>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</si>
  <si>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</si>
  <si>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</si>
  <si>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</si>
  <si>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</si>
  <si>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</si>
  <si>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</si>
  <si>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</si>
  <si>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</si>
  <si>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</si>
  <si>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</si>
  <si>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</si>
  <si>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</si>
  <si>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</si>
  <si>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</si>
  <si>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</si>
  <si>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</si>
  <si>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</si>
  <si>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</si>
  <si>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</si>
  <si>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</si>
  <si>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</si>
  <si>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</si>
  <si>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</si>
  <si>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</si>
  <si>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</si>
  <si>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</si>
  <si>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</si>
  <si>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</si>
  <si>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</si>
  <si>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</si>
  <si>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</si>
  <si>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</si>
  <si>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</si>
  <si>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</si>
  <si>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</si>
  <si>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</si>
  <si>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</si>
  <si>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</si>
  <si>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</si>
  <si>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</si>
  <si>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</si>
  <si>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</si>
  <si>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</si>
  <si>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</si>
  <si>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</si>
  <si>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</si>
  <si>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</si>
  <si>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</si>
  <si>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</si>
  <si>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</si>
  <si>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</si>
  <si>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</si>
  <si>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</si>
  <si>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</si>
  <si>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</si>
  <si>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</si>
  <si>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</si>
  <si>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</si>
  <si>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</si>
  <si>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</si>
  <si>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</si>
  <si>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</si>
  <si>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</si>
  <si>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</si>
  <si>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</si>
  <si>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</si>
  <si>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</si>
  <si>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</si>
  <si>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</si>
  <si>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</si>
  <si>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</si>
  <si>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</si>
  <si>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</si>
  <si>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</si>
  <si>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</si>
  <si>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</si>
  <si>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</si>
  <si>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</si>
  <si>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</si>
  <si>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</si>
  <si>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</si>
  <si>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</si>
  <si>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</si>
  <si>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</si>
  <si>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</si>
  <si>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</si>
  <si>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</si>
  <si>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</si>
  <si>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</si>
  <si>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</si>
  <si>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</si>
  <si>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</si>
  <si>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</si>
  <si>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</si>
  <si>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</si>
  <si>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</si>
  <si>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</si>
  <si>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</si>
  <si>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</si>
  <si>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</si>
  <si>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</si>
  <si>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</si>
  <si>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</si>
  <si>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</si>
  <si>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</si>
  <si>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</si>
  <si>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</si>
  <si>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</si>
  <si>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</si>
  <si>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</si>
  <si>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</si>
  <si>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</si>
  <si>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</si>
  <si>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</si>
  <si>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</si>
  <si>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</si>
  <si>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</si>
  <si>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</si>
  <si>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</si>
  <si>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</si>
  <si>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</si>
  <si>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</si>
  <si>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</si>
  <si>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</si>
  <si>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</si>
  <si>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</si>
  <si>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</si>
  <si>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</si>
  <si>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</si>
  <si>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</si>
  <si>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</si>
  <si>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</si>
  <si>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</si>
  <si>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</si>
  <si>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</si>
  <si>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</si>
  <si>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</si>
  <si>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</si>
  <si>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</si>
  <si>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</si>
  <si>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</si>
  <si>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</si>
  <si>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</si>
  <si>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</si>
  <si>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</si>
  <si>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</si>
  <si>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</si>
  <si>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</si>
  <si>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</si>
  <si>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</si>
  <si>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</si>
  <si>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</si>
  <si>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</si>
  <si>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</si>
  <si>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</si>
  <si>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</si>
  <si>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</si>
  <si>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</si>
  <si>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</si>
  <si>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</si>
  <si>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</si>
  <si>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</si>
  <si>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</si>
  <si>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</si>
  <si>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</si>
  <si>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</si>
  <si>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</si>
  <si>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</si>
  <si>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</si>
  <si>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</si>
  <si>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</si>
  <si>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</si>
  <si>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</si>
  <si>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</si>
  <si>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</si>
  <si>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</si>
  <si>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</si>
  <si>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</si>
  <si>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</si>
  <si>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</si>
  <si>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</si>
  <si>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</si>
  <si>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</si>
  <si>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</si>
  <si>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</si>
  <si>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</si>
  <si>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</si>
  <si>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</si>
  <si>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</si>
  <si>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</si>
  <si>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</si>
  <si>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</si>
  <si>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</si>
  <si>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</si>
  <si>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</si>
  <si>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</si>
  <si>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</si>
  <si>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</si>
  <si>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</si>
  <si>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</si>
  <si>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</si>
  <si>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</si>
  <si>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</si>
  <si>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</si>
  <si>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</si>
  <si>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</si>
  <si>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</si>
  <si>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</si>
  <si>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</si>
  <si>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</si>
  <si>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</si>
  <si>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</si>
  <si>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</si>
  <si>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</si>
  <si>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</si>
  <si>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</si>
  <si>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</si>
  <si>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</si>
  <si>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</si>
  <si>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</si>
  <si>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</si>
  <si>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</si>
  <si>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</si>
  <si>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</si>
  <si>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</si>
  <si>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</si>
  <si>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</si>
  <si>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</si>
  <si>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</si>
  <si>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</si>
  <si>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</si>
  <si>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</si>
  <si>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</si>
  <si>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</si>
  <si>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</si>
  <si>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</si>
  <si>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</si>
  <si>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</si>
  <si>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</si>
  <si>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</si>
  <si>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</si>
  <si>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</si>
  <si>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</si>
  <si>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</si>
  <si>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</si>
  <si>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</si>
  <si>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</si>
  <si>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</si>
  <si>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</si>
  <si>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</si>
  <si>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</si>
  <si>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</si>
  <si>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</si>
  <si>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</si>
  <si>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</si>
  <si>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</si>
  <si>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</si>
  <si>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</si>
  <si>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</si>
  <si>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</si>
  <si>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</si>
  <si>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</si>
  <si>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</si>
  <si>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</si>
  <si>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</si>
  <si>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</si>
  <si>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</si>
  <si>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</si>
  <si>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</si>
  <si>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</si>
  <si>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</si>
  <si>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</si>
  <si>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</si>
  <si>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</si>
  <si>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</si>
  <si>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</si>
  <si>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</si>
  <si>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</si>
  <si>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</si>
  <si>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</si>
  <si>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</si>
  <si>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</si>
  <si>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</si>
  <si>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</si>
  <si>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</si>
  <si>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</si>
  <si>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</si>
  <si>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</si>
  <si>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</si>
  <si>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</si>
  <si>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</si>
  <si>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</si>
  <si>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</si>
  <si>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</si>
  <si>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</si>
  <si>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</si>
  <si>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</si>
  <si>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</si>
  <si>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</si>
  <si>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</si>
  <si>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</si>
  <si>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</si>
  <si>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</si>
  <si>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</si>
  <si>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</si>
  <si>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</si>
  <si>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</si>
  <si>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</si>
  <si>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</si>
  <si>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</si>
  <si>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</si>
  <si>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</si>
  <si>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</si>
  <si>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</si>
  <si>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</si>
  <si>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</si>
  <si>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</si>
  <si>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</si>
  <si>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</si>
  <si>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</si>
  <si>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</si>
  <si>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</si>
  <si>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</si>
  <si>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</si>
  <si>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</si>
  <si>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</si>
  <si>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</si>
  <si>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</si>
  <si>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</si>
  <si>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</si>
  <si>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</si>
  <si>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</si>
  <si>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</si>
  <si>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</si>
  <si>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</si>
  <si>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</si>
  <si>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</si>
  <si>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</si>
  <si>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</si>
  <si>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</si>
  <si>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</si>
  <si>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</si>
  <si>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</si>
  <si>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</si>
  <si>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</si>
  <si>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</si>
  <si>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</si>
  <si>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</si>
  <si>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</si>
  <si>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</si>
  <si>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</si>
  <si>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</si>
  <si>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</si>
  <si>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</si>
  <si>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</si>
  <si>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</si>
  <si>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</si>
  <si>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</si>
  <si>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</si>
  <si>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</si>
  <si>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</si>
  <si>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</si>
  <si>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</si>
  <si>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</si>
  <si>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</si>
  <si>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</si>
  <si>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</si>
  <si>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</si>
  <si>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</si>
  <si>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</si>
  <si>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</si>
  <si>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</si>
  <si>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</si>
  <si>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</si>
  <si>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</si>
  <si>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</si>
  <si>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</si>
  <si>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</si>
  <si>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</si>
  <si>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</si>
  <si>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</si>
  <si>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</si>
  <si>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</si>
  <si>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</si>
  <si>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</si>
  <si>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</si>
  <si>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</si>
  <si>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</si>
  <si>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</si>
  <si>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</si>
  <si>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</si>
  <si>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</si>
  <si>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</si>
  <si>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</si>
  <si>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</si>
  <si>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</si>
  <si>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</si>
  <si>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</si>
  <si>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</si>
  <si>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</si>
  <si>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</si>
  <si>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</si>
  <si>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</si>
  <si>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</si>
  <si>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</si>
  <si>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</si>
  <si>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</si>
  <si>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</si>
  <si>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</si>
  <si>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</si>
  <si>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</si>
  <si>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</si>
  <si>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</si>
  <si>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</si>
  <si>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</si>
  <si>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</si>
  <si>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</si>
  <si>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</si>
  <si>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</si>
  <si>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</si>
  <si>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</si>
  <si>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</si>
  <si>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</si>
  <si>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</si>
  <si>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</si>
  <si>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</si>
  <si>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</si>
  <si>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</si>
  <si>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</si>
  <si>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</si>
  <si>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</si>
  <si>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</si>
  <si>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</si>
  <si>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</si>
  <si>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</si>
  <si>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</si>
  <si>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</si>
  <si>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</si>
  <si>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</si>
  <si>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</si>
  <si>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</si>
  <si>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</si>
  <si>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</si>
  <si>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</si>
  <si>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</si>
  <si>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</si>
  <si>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</si>
  <si>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</si>
  <si>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</si>
  <si>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</si>
  <si>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</si>
  <si>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</si>
  <si>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</si>
  <si>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</si>
  <si>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</si>
  <si>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</si>
  <si>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</si>
  <si>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</si>
  <si>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</si>
  <si>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</si>
  <si>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</si>
  <si>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</si>
  <si>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</si>
  <si>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</si>
  <si>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</si>
  <si>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</si>
  <si>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</si>
  <si>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</si>
  <si>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</si>
  <si>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</si>
  <si>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</si>
  <si>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</si>
  <si>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</si>
  <si>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</si>
  <si>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</si>
  <si>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</si>
  <si>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</si>
  <si>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</si>
  <si>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</si>
  <si>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</si>
  <si>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</si>
  <si>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</si>
  <si>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</si>
  <si>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</si>
  <si>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</si>
  <si>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</si>
  <si>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</si>
  <si>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</si>
  <si>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</si>
  <si>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</si>
  <si>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</si>
  <si>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</si>
  <si>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</si>
  <si>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</si>
  <si>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</si>
  <si>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</si>
  <si>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</si>
  <si>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</si>
  <si>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</si>
  <si>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</si>
  <si>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</si>
  <si>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</si>
  <si>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</si>
  <si>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</si>
  <si>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</si>
  <si>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</si>
  <si>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</si>
  <si>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</si>
  <si>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</si>
  <si>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</si>
  <si>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</si>
  <si>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</si>
  <si>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</si>
  <si>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</si>
  <si>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</si>
  <si>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</si>
  <si>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</si>
  <si>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</si>
  <si>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</si>
  <si>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</si>
  <si>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</si>
  <si>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</si>
  <si>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</si>
  <si>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</si>
  <si>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</si>
  <si>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</si>
  <si>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</si>
  <si>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</si>
  <si>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</si>
  <si>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</si>
  <si>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</si>
  <si>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</si>
  <si>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</si>
  <si>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</si>
  <si>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</si>
  <si>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</si>
  <si>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</si>
  <si>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</si>
  <si>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</si>
  <si>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</si>
  <si>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</si>
  <si>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</si>
  <si>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</si>
  <si>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</si>
  <si>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</si>
  <si>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</si>
  <si>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</si>
  <si>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</si>
  <si>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</si>
  <si>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</si>
  <si>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</si>
  <si>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</si>
  <si>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</si>
  <si>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</si>
  <si>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</si>
  <si>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</si>
  <si>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</si>
  <si>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</si>
  <si>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</si>
  <si>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</si>
  <si>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</si>
  <si>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</si>
  <si>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</si>
  <si>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</si>
  <si>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</si>
  <si>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</si>
  <si>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</si>
  <si>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</si>
  <si>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</si>
  <si>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</si>
  <si>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</si>
  <si>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</si>
  <si>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</si>
  <si>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</si>
  <si>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</si>
  <si>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</si>
  <si>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</si>
  <si>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</si>
  <si>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</si>
  <si>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</si>
  <si>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</si>
  <si>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</si>
  <si>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</si>
  <si>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</si>
  <si>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</si>
  <si>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</si>
  <si>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</si>
  <si>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</si>
  <si>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</si>
  <si>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</si>
  <si>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</si>
  <si>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</si>
  <si>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</si>
  <si>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</si>
  <si>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</si>
  <si>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</si>
  <si>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</si>
  <si>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</si>
  <si>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</si>
  <si>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</si>
  <si>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</si>
  <si>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</si>
  <si>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</si>
  <si>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</si>
  <si>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</si>
  <si>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</si>
  <si>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</si>
  <si>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</si>
  <si>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</si>
  <si>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</si>
  <si>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</si>
  <si>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</si>
  <si>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</si>
  <si>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</si>
  <si>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</si>
  <si>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</si>
  <si>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</si>
  <si>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</si>
  <si>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</si>
  <si>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</si>
  <si>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</si>
  <si>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</si>
  <si>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</si>
  <si>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</si>
  <si>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</si>
  <si>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</si>
  <si>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</si>
  <si>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</si>
  <si>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</si>
  <si>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</si>
  <si>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</si>
  <si>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</si>
  <si>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</si>
  <si>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</si>
  <si>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</si>
  <si>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</si>
  <si>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</si>
  <si>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</si>
  <si>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</si>
  <si>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</si>
  <si>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</si>
  <si>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</si>
  <si>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</si>
  <si>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</si>
  <si>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</si>
  <si>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</si>
  <si>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</si>
  <si>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</si>
  <si>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</si>
  <si>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</si>
  <si>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</si>
  <si>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</si>
  <si>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</si>
  <si>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</si>
  <si>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</si>
  <si>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</si>
  <si>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</si>
  <si>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</si>
  <si>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</si>
  <si>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</si>
  <si>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</si>
  <si>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</si>
  <si>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</si>
  <si>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</si>
  <si>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</si>
  <si>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</si>
  <si>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</si>
  <si>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</si>
  <si>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</si>
  <si>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</si>
  <si>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</si>
  <si>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</si>
  <si>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</si>
  <si>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</si>
  <si>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</si>
  <si>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</si>
  <si>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</si>
  <si>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</si>
  <si>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</si>
  <si>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</si>
  <si>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</si>
  <si>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</si>
  <si>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</si>
  <si>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</si>
  <si>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</si>
  <si>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</si>
  <si>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</si>
  <si>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</si>
  <si>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</si>
  <si>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</si>
  <si>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</si>
  <si>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</si>
  <si>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</si>
  <si>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</si>
  <si>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</si>
  <si>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</si>
  <si>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</si>
  <si>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</si>
  <si>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</si>
  <si>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</si>
  <si>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</si>
  <si>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</si>
  <si>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</si>
  <si>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</si>
  <si>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</si>
  <si>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</si>
  <si>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</si>
  <si>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</si>
  <si>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</si>
  <si>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</si>
  <si>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</si>
  <si>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</si>
  <si>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</si>
  <si>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</si>
  <si>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</si>
  <si>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</si>
  <si>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</si>
  <si>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</si>
  <si>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</si>
  <si>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</si>
  <si>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</si>
  <si>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</si>
  <si>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</si>
  <si>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</si>
  <si>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</si>
  <si>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</si>
  <si>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</si>
  <si>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</si>
  <si>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</si>
  <si>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</si>
  <si>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</si>
  <si>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</si>
  <si>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</si>
  <si>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</si>
  <si>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</si>
  <si>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</si>
  <si>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</si>
  <si>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</si>
  <si>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</si>
  <si>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</si>
  <si>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</si>
  <si>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</si>
  <si>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</si>
  <si>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</si>
  <si>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</si>
  <si>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</si>
  <si>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</si>
  <si>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</si>
  <si>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</si>
  <si>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</si>
  <si>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</si>
  <si>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</si>
  <si>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</si>
  <si>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</si>
  <si>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</si>
  <si>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</si>
  <si>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</si>
  <si>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</si>
  <si>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</si>
  <si>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</si>
  <si>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</si>
  <si>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</si>
  <si>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</si>
  <si>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</si>
  <si>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</si>
  <si>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</si>
  <si>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</si>
  <si>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</si>
  <si>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</si>
  <si>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</si>
  <si>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</si>
  <si>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</si>
  <si>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</si>
  <si>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</si>
  <si>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</si>
  <si>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</si>
  <si>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</si>
  <si>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</si>
  <si>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</si>
  <si>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</si>
  <si>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</si>
  <si>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</si>
  <si>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</si>
  <si>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</si>
  <si>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</si>
  <si>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</si>
  <si>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</si>
  <si>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</si>
  <si>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</si>
  <si>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</si>
  <si>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</si>
  <si>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</si>
  <si>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</si>
  <si>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</si>
  <si>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</si>
  <si>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</si>
  <si>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</si>
  <si>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</si>
  <si>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</si>
  <si>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</si>
  <si>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</si>
  <si>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</si>
  <si>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</si>
  <si>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</si>
  <si>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</si>
  <si>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</si>
  <si>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</si>
  <si>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</si>
  <si>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</si>
  <si>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</si>
  <si>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</si>
  <si>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</si>
  <si>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</si>
  <si>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</si>
  <si>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</si>
  <si>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</si>
  <si>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</si>
  <si>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</si>
  <si>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</si>
  <si>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</si>
  <si>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</si>
  <si>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</si>
  <si>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</si>
  <si>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</si>
  <si>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</si>
  <si>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</si>
  <si>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</si>
  <si>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</si>
  <si>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</si>
  <si>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</si>
  <si>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</si>
  <si>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</si>
  <si>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</si>
  <si>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</si>
  <si>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</si>
  <si>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</si>
  <si>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</si>
  <si>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</si>
  <si>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</si>
  <si>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</si>
  <si>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</si>
  <si>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</si>
  <si>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</si>
  <si>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</si>
  <si>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</si>
  <si>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</si>
  <si>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</si>
  <si>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</si>
  <si>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</si>
  <si>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</si>
  <si>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</si>
  <si>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</si>
  <si>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</si>
  <si>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</si>
  <si>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</si>
  <si>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</si>
  <si>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</si>
  <si>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</si>
  <si>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</si>
  <si>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</si>
  <si>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</si>
  <si>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</si>
  <si>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</si>
  <si>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</si>
  <si>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</si>
  <si>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</si>
  <si>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</si>
  <si>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</si>
  <si>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</si>
  <si>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</si>
  <si>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</si>
  <si>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</si>
  <si>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</si>
  <si>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</si>
  <si>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</si>
  <si>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</si>
  <si>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</si>
  <si>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</si>
  <si>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</si>
  <si>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</si>
  <si>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</si>
  <si>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</si>
  <si>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</si>
  <si>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</si>
  <si>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</si>
  <si>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</si>
  <si>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</si>
  <si>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</si>
  <si>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</si>
  <si>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</si>
  <si>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</si>
  <si>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</si>
  <si>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</si>
  <si>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</si>
  <si>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</si>
  <si>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</si>
  <si>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</si>
  <si>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</si>
  <si>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</si>
  <si>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</si>
  <si>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</si>
  <si>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</si>
  <si>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</si>
  <si>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</si>
  <si>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</si>
  <si>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</si>
  <si>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</si>
  <si>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</si>
  <si>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</si>
  <si>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</si>
  <si>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</si>
  <si>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</si>
  <si>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</si>
  <si>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</si>
  <si>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</si>
  <si>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</si>
  <si>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</si>
  <si>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</si>
  <si>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</si>
  <si>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</si>
  <si>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</si>
  <si>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</si>
  <si>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</si>
  <si>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</si>
  <si>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</si>
  <si>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</si>
  <si>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</si>
  <si>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</si>
  <si>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</si>
  <si>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</si>
  <si>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</si>
  <si>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</si>
  <si>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</si>
  <si>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</si>
  <si>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</si>
  <si>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</si>
  <si>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</si>
  <si>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</si>
  <si>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</si>
  <si>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</si>
  <si>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</si>
  <si>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</si>
  <si>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</si>
  <si>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</si>
  <si>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</si>
  <si>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</si>
  <si>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</si>
  <si>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</si>
  <si>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</si>
  <si>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</si>
  <si>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</si>
  <si>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</si>
  <si>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</si>
  <si>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</si>
  <si>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</si>
  <si>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</si>
  <si>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</si>
  <si>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</si>
  <si>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</si>
  <si>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</si>
  <si>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</si>
  <si>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</si>
  <si>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</si>
  <si>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</si>
  <si>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</si>
  <si>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</si>
  <si>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</si>
  <si>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</si>
  <si>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</si>
  <si>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</si>
  <si>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</si>
  <si>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</si>
  <si>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</si>
  <si>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</si>
  <si>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</si>
  <si>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</si>
  <si>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</si>
  <si>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</si>
  <si>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</si>
  <si>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</si>
  <si>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</si>
  <si>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</si>
  <si>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</si>
  <si>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</si>
  <si>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</si>
  <si>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</si>
  <si>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</si>
  <si>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</si>
  <si>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</si>
  <si>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</si>
  <si>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</si>
  <si>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</si>
  <si>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</si>
  <si>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</si>
  <si>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</si>
  <si>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</si>
  <si>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</si>
  <si>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</si>
  <si>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</si>
  <si>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</si>
  <si>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</si>
  <si>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</si>
  <si>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</si>
  <si>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</si>
  <si>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</si>
  <si>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</si>
  <si>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</si>
  <si>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</si>
  <si>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</si>
  <si>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</si>
  <si>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</si>
  <si>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</si>
  <si>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</si>
  <si>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</si>
  <si>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</si>
  <si>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</si>
  <si>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</si>
  <si>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</si>
  <si>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</si>
  <si>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</si>
  <si>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</si>
  <si>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</si>
  <si>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</si>
  <si>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</si>
  <si>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</si>
  <si>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</si>
  <si>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</si>
  <si>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</si>
  <si>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</si>
  <si>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</si>
  <si>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</si>
  <si>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</si>
  <si>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</si>
  <si>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</si>
  <si>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</si>
  <si>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</si>
  <si>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</si>
  <si>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</si>
  <si>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</si>
  <si>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</si>
  <si>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</si>
  <si>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</si>
  <si>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</si>
  <si>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</si>
  <si>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</si>
  <si>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</si>
  <si>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</si>
  <si>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</si>
  <si>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</si>
  <si>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</si>
  <si>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</si>
  <si>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</si>
  <si>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</si>
  <si>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</si>
  <si>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</si>
  <si>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</si>
  <si>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</si>
  <si>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</si>
  <si>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</si>
  <si>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</si>
  <si>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</si>
  <si>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</si>
  <si>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</si>
  <si>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</si>
  <si>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</si>
  <si>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</si>
  <si>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</si>
  <si>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</si>
  <si>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</si>
  <si>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</si>
  <si>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</si>
  <si>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</si>
  <si>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</si>
  <si>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</si>
  <si>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</si>
  <si>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</si>
  <si>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</si>
  <si>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</si>
  <si>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</si>
  <si>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</si>
  <si>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</si>
  <si>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</si>
  <si>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</si>
  <si>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</si>
  <si>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</si>
  <si>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</si>
  <si>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</si>
  <si>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</si>
  <si>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</si>
  <si>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</si>
  <si>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</si>
  <si>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</si>
  <si>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</si>
  <si>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</si>
  <si>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</si>
  <si>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</si>
  <si>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</si>
  <si>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</si>
  <si>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</si>
  <si>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</si>
  <si>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</si>
  <si>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</si>
  <si>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</si>
  <si>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</si>
  <si>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</si>
  <si>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</si>
  <si>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</si>
  <si>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</si>
  <si>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</si>
  <si>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</si>
  <si>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</si>
  <si>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</si>
  <si>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</si>
  <si>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</si>
  <si>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</si>
  <si>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</si>
  <si>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</si>
  <si>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</si>
  <si>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</si>
  <si>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</si>
  <si>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</si>
  <si>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</si>
  <si>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</si>
  <si>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</si>
  <si>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</si>
  <si>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</si>
  <si>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</si>
  <si>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</si>
  <si>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</si>
  <si>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</si>
  <si>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</si>
  <si>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</si>
  <si>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</si>
  <si>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</si>
  <si>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</si>
  <si>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</si>
  <si>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</si>
  <si>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</si>
  <si>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</si>
  <si>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</si>
  <si>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</si>
  <si>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</si>
  <si>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</si>
  <si>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</si>
  <si>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</si>
  <si>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</si>
  <si>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</si>
  <si>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</si>
  <si>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</si>
  <si>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</si>
  <si>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</si>
  <si>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</si>
  <si>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</si>
  <si>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</si>
  <si>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</si>
  <si>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</si>
  <si>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</si>
  <si>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</si>
  <si>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</si>
  <si>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</si>
  <si>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</si>
  <si>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</si>
  <si>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</si>
  <si>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</si>
  <si>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</si>
  <si>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</si>
  <si>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</si>
  <si>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</si>
  <si>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</si>
  <si>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</si>
  <si>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</si>
  <si>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</si>
  <si>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</si>
  <si>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</si>
  <si>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</si>
  <si>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</si>
  <si>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</si>
  <si>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</si>
  <si>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</si>
  <si>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</si>
  <si>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</si>
  <si>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</si>
  <si>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</si>
  <si>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</si>
  <si>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</si>
  <si>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</si>
  <si>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</si>
  <si>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</si>
  <si>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</si>
  <si>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</si>
  <si>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</si>
  <si>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</si>
  <si>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</si>
  <si>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</si>
  <si>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</si>
  <si>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</si>
  <si>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</si>
  <si>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</si>
  <si>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</si>
  <si>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</si>
  <si>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</si>
  <si>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</si>
  <si>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</si>
  <si>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</si>
  <si>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</si>
  <si>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</si>
  <si>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</si>
  <si>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</si>
  <si>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</si>
  <si>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</si>
  <si>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</si>
  <si>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</si>
  <si>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</si>
  <si>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</si>
  <si>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</si>
  <si>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</si>
  <si>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</si>
  <si>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</si>
  <si>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</si>
  <si>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</si>
  <si>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</si>
  <si>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</si>
  <si>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</si>
  <si>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</si>
  <si>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</si>
  <si>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</si>
  <si>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</si>
  <si>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</si>
  <si>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</si>
  <si>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</si>
  <si>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</si>
  <si>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</si>
  <si>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</si>
  <si>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</si>
  <si>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</si>
  <si>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</si>
  <si>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</si>
  <si>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</si>
  <si>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</si>
  <si>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</si>
  <si>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</si>
  <si>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</si>
  <si>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</si>
  <si>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</si>
  <si>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</si>
  <si>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</si>
  <si>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</si>
  <si>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</si>
  <si>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</si>
  <si>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</si>
  <si>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</si>
  <si>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</si>
  <si>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</si>
  <si>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</si>
  <si>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</si>
  <si>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</si>
  <si>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</si>
  <si>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</si>
  <si>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</si>
  <si>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</si>
  <si>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</si>
  <si>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</si>
  <si>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</si>
  <si>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</si>
  <si>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</si>
  <si>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</si>
  <si>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</si>
  <si>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</si>
  <si>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</si>
  <si>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</si>
  <si>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</si>
  <si>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</si>
  <si>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</si>
  <si>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</si>
  <si>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</si>
  <si>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</si>
  <si>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</si>
  <si>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</si>
  <si>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</si>
  <si>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</si>
  <si>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</si>
  <si>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</si>
  <si>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</si>
  <si>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</si>
  <si>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</si>
  <si>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</si>
  <si>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</si>
  <si>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</si>
  <si>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</si>
  <si>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</si>
  <si>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</si>
  <si>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</si>
  <si>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</si>
  <si>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</si>
  <si>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</si>
  <si>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</si>
  <si>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</si>
  <si>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</si>
  <si>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</si>
  <si>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</si>
  <si>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</si>
  <si>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</si>
  <si>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</si>
  <si>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</si>
  <si>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</si>
  <si>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</si>
  <si>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</si>
  <si>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</si>
  <si>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</si>
  <si>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</si>
  <si>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</si>
  <si>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</si>
  <si>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</si>
  <si>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</si>
  <si>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</si>
  <si>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</si>
  <si>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</si>
  <si>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</si>
  <si>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</si>
  <si>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</si>
  <si>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</si>
  <si>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</si>
  <si>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</si>
  <si>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</si>
  <si>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</si>
  <si>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</si>
  <si>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</si>
  <si>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</si>
  <si>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</si>
  <si>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</si>
  <si>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</si>
  <si>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</si>
  <si>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</si>
  <si>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</si>
  <si>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</si>
  <si>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</si>
  <si>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</si>
  <si>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</si>
  <si>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</si>
  <si>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</si>
  <si>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</si>
  <si>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</si>
  <si>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</si>
  <si>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</si>
  <si>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</si>
  <si>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</si>
  <si>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</si>
  <si>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</si>
  <si>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</si>
  <si>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</si>
  <si>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</si>
  <si>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</si>
  <si>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</si>
  <si>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</si>
  <si>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</si>
  <si>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</si>
  <si>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</si>
  <si>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</si>
  <si>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</si>
  <si>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</si>
  <si>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</si>
  <si>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</si>
  <si>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</si>
  <si>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</si>
  <si>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</si>
  <si>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</si>
  <si>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</si>
  <si>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</si>
  <si>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</si>
  <si>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</si>
  <si>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</si>
  <si>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</si>
  <si>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</si>
  <si>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</si>
  <si>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</si>
  <si>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</si>
  <si>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</si>
  <si>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</si>
  <si>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</si>
  <si>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</si>
  <si>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</si>
  <si>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</si>
  <si>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</si>
  <si>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</si>
  <si>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</si>
  <si>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</si>
  <si>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</si>
  <si>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</si>
  <si>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</si>
  <si>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</si>
  <si>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</si>
  <si>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</si>
  <si>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</si>
  <si>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</si>
  <si>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</si>
  <si>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</si>
  <si>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</si>
  <si>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</si>
  <si>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</si>
  <si>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</si>
  <si>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</si>
  <si>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</si>
  <si>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</si>
  <si>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</si>
  <si>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</si>
  <si>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</si>
  <si>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</si>
  <si>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</si>
  <si>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</si>
  <si>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</si>
  <si>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</si>
  <si>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</si>
  <si>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</si>
  <si>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</si>
  <si>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</si>
  <si>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</si>
  <si>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</si>
  <si>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</si>
  <si>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</si>
  <si>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</si>
  <si>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</si>
  <si>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</si>
  <si>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</si>
  <si>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</si>
  <si>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</si>
  <si>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</si>
  <si>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</si>
  <si>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</si>
  <si>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</si>
  <si>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</si>
  <si>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</si>
  <si>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</si>
  <si>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</si>
  <si>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</si>
  <si>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</si>
  <si>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</si>
  <si>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</si>
  <si>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</si>
  <si>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</si>
  <si>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</si>
  <si>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</si>
  <si>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</si>
  <si>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</si>
  <si>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</si>
  <si>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</si>
  <si>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</si>
  <si>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</si>
  <si>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</si>
  <si>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</si>
  <si>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</si>
  <si>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</si>
  <si>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</si>
  <si>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</si>
  <si>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</si>
  <si>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</si>
  <si>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</si>
  <si>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</si>
  <si>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</si>
  <si>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</si>
  <si>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</si>
  <si>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</si>
  <si>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</si>
  <si>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</si>
  <si>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</si>
  <si>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</si>
  <si>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</si>
  <si>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</si>
  <si>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</si>
  <si>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</si>
  <si>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</si>
  <si>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</si>
  <si>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</si>
  <si>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</si>
  <si>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</si>
  <si>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</si>
  <si>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</si>
  <si>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</si>
  <si>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</si>
  <si>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</si>
  <si>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</si>
  <si>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</si>
  <si>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</si>
  <si>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</si>
  <si>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</si>
  <si>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</si>
  <si>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</si>
  <si>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</si>
  <si>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</si>
  <si>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</si>
  <si>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</si>
  <si>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</si>
  <si>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</si>
  <si>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</si>
  <si>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</si>
  <si>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</si>
  <si>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</si>
  <si>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</si>
  <si>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</si>
  <si>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</si>
  <si>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</si>
  <si>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</si>
  <si>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</si>
  <si>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</si>
  <si>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</si>
  <si>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</si>
  <si>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</si>
  <si>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</si>
  <si>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</si>
  <si>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</si>
  <si>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</si>
  <si>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</si>
  <si>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</si>
  <si>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</si>
  <si>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</si>
  <si>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</si>
  <si>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</si>
  <si>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</si>
  <si>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</si>
  <si>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</si>
  <si>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</si>
  <si>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</si>
  <si>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</si>
  <si>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</si>
  <si>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</si>
  <si>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</si>
  <si>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</si>
  <si>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</si>
  <si>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</si>
  <si>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</si>
  <si>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</si>
  <si>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</si>
  <si>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</si>
  <si>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</si>
  <si>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</si>
  <si>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</si>
  <si>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</si>
  <si>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</si>
  <si>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</si>
  <si>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</si>
  <si>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</si>
  <si>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</si>
  <si>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</si>
  <si>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</si>
  <si>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</si>
  <si>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</si>
  <si>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</si>
  <si>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</si>
  <si>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</si>
  <si>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</si>
  <si>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</si>
  <si>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</si>
  <si>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</si>
  <si>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</si>
  <si>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</si>
  <si>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</si>
  <si>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</si>
  <si>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</si>
  <si>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</si>
  <si>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</si>
  <si>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</si>
  <si>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</si>
  <si>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</si>
  <si>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</si>
  <si>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</si>
  <si>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</si>
  <si>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</si>
  <si>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</si>
  <si>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</si>
  <si>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</si>
  <si>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</si>
  <si>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</si>
  <si>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</si>
  <si>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</si>
  <si>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</si>
  <si>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</si>
  <si>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</si>
  <si>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</si>
  <si>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</si>
  <si>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</si>
  <si>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</si>
  <si>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</si>
  <si>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</si>
  <si>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</si>
  <si>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</si>
  <si>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</si>
  <si>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</si>
  <si>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</si>
  <si>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</si>
  <si>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</si>
  <si>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</si>
  <si>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</si>
  <si>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</si>
  <si>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</si>
  <si>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</si>
  <si>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</si>
  <si>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</si>
  <si>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</si>
  <si>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</si>
  <si>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</si>
  <si>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</si>
  <si>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</si>
  <si>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</si>
  <si>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</si>
  <si>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</si>
  <si>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</si>
  <si>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</si>
  <si>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</si>
  <si>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</si>
  <si>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</si>
  <si>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</si>
  <si>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</si>
  <si>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</si>
  <si>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</si>
  <si>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</si>
  <si>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</si>
  <si>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</si>
  <si>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</si>
  <si>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</si>
  <si>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</si>
  <si>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</si>
  <si>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</si>
  <si>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</si>
  <si>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</si>
  <si>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</si>
  <si>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</si>
  <si>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</si>
  <si>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</si>
  <si>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</si>
  <si>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</si>
  <si>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</si>
  <si>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</si>
  <si>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</si>
  <si>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</si>
  <si>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</si>
  <si>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</si>
  <si>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</si>
  <si>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</si>
  <si>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</si>
  <si>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</si>
  <si>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</si>
  <si>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</si>
  <si>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</si>
  <si>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</si>
  <si>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</si>
  <si>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</si>
  <si>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</si>
  <si>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</si>
  <si>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</si>
  <si>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</si>
  <si>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</si>
  <si>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</si>
  <si>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</si>
  <si>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</si>
  <si>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</si>
  <si>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</si>
  <si>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</si>
  <si>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</si>
  <si>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</si>
  <si>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</si>
  <si>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</si>
  <si>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</si>
  <si>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</si>
  <si>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</si>
  <si>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</si>
  <si>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</si>
  <si>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</si>
  <si>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</si>
  <si>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</si>
  <si>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</si>
  <si>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</si>
  <si>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</si>
  <si>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</si>
  <si>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</si>
  <si>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</si>
  <si>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</si>
  <si>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</si>
  <si>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</si>
  <si>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</si>
  <si>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</si>
  <si>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</si>
  <si>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</si>
  <si>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</si>
  <si>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</si>
  <si>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</si>
  <si>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</si>
  <si>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</si>
  <si>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</si>
  <si>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</si>
  <si>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</si>
  <si>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</si>
  <si>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</si>
  <si>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</si>
  <si>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</si>
  <si>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</si>
  <si>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</si>
  <si>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</si>
  <si>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</si>
  <si>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</si>
  <si>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</si>
  <si>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</si>
  <si>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</si>
  <si>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</si>
  <si>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</si>
  <si>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</si>
  <si>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</si>
  <si>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</si>
  <si>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</si>
  <si>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</si>
  <si>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</si>
  <si>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</si>
  <si>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</si>
  <si>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</si>
  <si>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</si>
  <si>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</si>
  <si>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</si>
  <si>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</si>
  <si>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</si>
  <si>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</si>
  <si>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</si>
  <si>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</si>
  <si>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</si>
  <si>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</si>
  <si>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</si>
  <si>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</si>
  <si>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</si>
  <si>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</si>
  <si>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</si>
  <si>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</si>
  <si>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</si>
  <si>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</si>
  <si>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</si>
  <si>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</si>
  <si>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</si>
  <si>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</si>
  <si>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</si>
  <si>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</si>
  <si>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</si>
  <si>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</si>
  <si>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</si>
  <si>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</si>
  <si>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</si>
  <si>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</si>
  <si>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</si>
  <si>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</si>
  <si>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</si>
  <si>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</si>
  <si>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</si>
  <si>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</si>
  <si>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</si>
  <si>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</si>
  <si>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</si>
  <si>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</si>
  <si>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</si>
  <si>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</si>
  <si>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</si>
  <si>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</si>
  <si>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</si>
  <si>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</si>
  <si>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</si>
  <si>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</si>
  <si>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</si>
  <si>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</si>
  <si>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</si>
  <si>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</si>
  <si>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</si>
  <si>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</si>
  <si>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</si>
  <si>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</si>
  <si>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</si>
  <si>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</si>
  <si>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</si>
  <si>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</si>
  <si>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</si>
  <si>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</si>
  <si>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</si>
  <si>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</si>
  <si>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</si>
  <si>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</si>
  <si>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</si>
  <si>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</si>
  <si>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</si>
  <si>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</si>
  <si>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</si>
  <si>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</si>
  <si>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</si>
  <si>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</si>
  <si>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</si>
  <si>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</si>
  <si>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</si>
  <si>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</si>
  <si>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</si>
  <si>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</si>
  <si>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</si>
  <si>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</si>
  <si>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</si>
  <si>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</si>
  <si>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</si>
  <si>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</si>
  <si>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</si>
  <si>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</si>
  <si>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</si>
  <si>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</si>
  <si>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</si>
  <si>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</si>
  <si>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</si>
  <si>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</si>
  <si>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</si>
  <si>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</si>
  <si>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</si>
  <si>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</si>
  <si>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</si>
  <si>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</si>
  <si>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</si>
  <si>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</si>
  <si>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</si>
  <si>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</si>
  <si>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</si>
  <si>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</si>
  <si>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</si>
  <si>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</si>
  <si>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</si>
  <si>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</si>
  <si>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</si>
  <si>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</si>
  <si>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</si>
  <si>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</si>
  <si>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</si>
  <si>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</si>
  <si>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</si>
  <si>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</si>
  <si>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</si>
  <si>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</si>
  <si>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</si>
  <si>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</si>
  <si>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</si>
  <si>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</si>
  <si>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</si>
  <si>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</si>
  <si>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</si>
  <si>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</si>
  <si>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</si>
  <si>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</si>
  <si>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</si>
  <si>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</si>
  <si>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</si>
  <si>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</si>
  <si>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</si>
  <si>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</si>
  <si>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</si>
  <si>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</si>
  <si>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</si>
  <si>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</si>
  <si>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</si>
  <si>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</si>
  <si>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</si>
  <si>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</si>
  <si>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</si>
  <si>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</si>
  <si>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</si>
  <si>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</si>
  <si>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</si>
  <si>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</si>
  <si>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</si>
  <si>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</si>
  <si>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</si>
  <si>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</si>
  <si>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</si>
  <si>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</si>
  <si>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</si>
  <si>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</si>
  <si>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</si>
  <si>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</si>
  <si>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</si>
  <si>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</si>
  <si>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</si>
  <si>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</si>
  <si>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</si>
  <si>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</si>
  <si>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</si>
  <si>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</si>
  <si>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</si>
  <si>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</si>
  <si>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</si>
  <si>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</si>
  <si>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</si>
  <si>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</si>
  <si>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</si>
  <si>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</si>
  <si>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</si>
  <si>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</si>
  <si>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</si>
  <si>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</si>
  <si>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</si>
  <si>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</si>
  <si>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</si>
  <si>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</si>
  <si>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</si>
  <si>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</si>
  <si>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</si>
  <si>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</si>
  <si>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</si>
  <si>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</si>
  <si>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</si>
  <si>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</si>
  <si>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</si>
  <si>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</si>
  <si>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</si>
  <si>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</si>
  <si>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</si>
  <si>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</si>
  <si>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</si>
  <si>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</si>
  <si>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</si>
  <si>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</si>
  <si>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</si>
  <si>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</si>
  <si>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</si>
  <si>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</si>
  <si>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</si>
  <si>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</si>
  <si>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</si>
  <si>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</si>
  <si>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</si>
  <si>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</si>
  <si>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</si>
  <si>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</si>
  <si>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</si>
  <si>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</si>
  <si>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</si>
  <si>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</si>
  <si>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</si>
  <si>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</si>
  <si>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</si>
  <si>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</si>
  <si>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</si>
  <si>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</si>
  <si>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</si>
  <si>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</si>
  <si>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</si>
  <si>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</si>
  <si>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</si>
  <si>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</si>
  <si>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</si>
  <si>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</si>
  <si>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</si>
  <si>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</si>
  <si>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</si>
  <si>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</si>
  <si>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</si>
  <si>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</si>
  <si>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</si>
  <si>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</si>
  <si>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</si>
  <si>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</si>
  <si>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</si>
  <si>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</si>
  <si>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</si>
  <si>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</si>
  <si>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</si>
  <si>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</si>
  <si>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</si>
  <si>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</si>
  <si>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</si>
  <si>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</si>
  <si>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</si>
  <si>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</si>
  <si>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</si>
  <si>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</si>
  <si>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</si>
  <si>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</si>
  <si>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</si>
  <si>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</si>
  <si>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</si>
  <si>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</si>
  <si>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</si>
  <si>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</si>
  <si>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</si>
  <si>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</si>
  <si>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</si>
  <si>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</si>
  <si>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</si>
  <si>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</si>
  <si>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</si>
  <si>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</si>
  <si>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</si>
  <si>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</si>
  <si>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</si>
  <si>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</si>
  <si>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</si>
  <si>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</si>
  <si>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</si>
  <si>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</si>
  <si>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</si>
  <si>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</si>
  <si>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</si>
  <si>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</si>
  <si>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</si>
  <si>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</si>
  <si>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</si>
  <si>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</si>
  <si>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</si>
  <si>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</si>
  <si>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</si>
  <si>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</si>
  <si>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</si>
  <si>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</si>
  <si>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</si>
  <si>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</si>
  <si>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</si>
  <si>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</si>
  <si>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</si>
  <si>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</si>
  <si>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</si>
  <si>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</si>
  <si>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</si>
  <si>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</si>
  <si>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</si>
  <si>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</si>
  <si>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</si>
  <si>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</si>
  <si>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</si>
  <si>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</si>
  <si>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</si>
  <si>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</si>
  <si>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</si>
  <si>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</si>
  <si>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</si>
  <si>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</si>
  <si>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</si>
  <si>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</si>
  <si>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</si>
  <si>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</si>
  <si>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</si>
  <si>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</si>
  <si>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</si>
  <si>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</si>
  <si>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</si>
  <si>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</si>
  <si>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</si>
  <si>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</si>
  <si>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</si>
  <si>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</si>
  <si>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</si>
  <si>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</si>
  <si>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</si>
  <si>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</si>
  <si>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</si>
  <si>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</si>
  <si>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</si>
  <si>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</si>
  <si>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</si>
  <si>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</si>
  <si>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</si>
  <si>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</si>
  <si>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</si>
  <si>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</si>
  <si>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</si>
  <si>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</si>
  <si>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</si>
  <si>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</si>
  <si>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</si>
  <si>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</si>
  <si>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</si>
  <si>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</si>
  <si>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</si>
  <si>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</si>
  <si>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</si>
  <si>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</si>
  <si>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</si>
  <si>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</si>
  <si>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</si>
  <si>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</si>
  <si>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</si>
  <si>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</si>
  <si>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</si>
  <si>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</si>
  <si>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</si>
  <si>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</si>
  <si>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</si>
  <si>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</si>
  <si>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</si>
  <si>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</si>
  <si>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</si>
  <si>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</si>
  <si>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</si>
  <si>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</si>
  <si>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</si>
  <si>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</si>
  <si>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</si>
  <si>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</si>
  <si>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</si>
  <si>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</si>
  <si>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</si>
  <si>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</si>
  <si>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</si>
  <si>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</si>
  <si>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</si>
  <si>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</si>
  <si>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</si>
  <si>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</si>
  <si>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</si>
  <si>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</si>
  <si>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</si>
  <si>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</si>
  <si>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</si>
  <si>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</si>
  <si>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</si>
  <si>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</si>
  <si>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</si>
  <si>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</si>
  <si>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</si>
  <si>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</si>
  <si>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</si>
  <si>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</si>
  <si>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</si>
  <si>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</si>
  <si>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</si>
  <si>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</si>
  <si>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</si>
  <si>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</si>
  <si>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</si>
  <si>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</si>
  <si>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</si>
  <si>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</si>
  <si>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</si>
  <si>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</si>
  <si>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</si>
  <si>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</si>
  <si>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</si>
  <si>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</si>
  <si>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</si>
  <si>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</si>
  <si>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</si>
  <si>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</si>
  <si>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</si>
  <si>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</si>
  <si>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</si>
  <si>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</si>
  <si>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</si>
  <si>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</si>
  <si>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</si>
  <si>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</si>
  <si>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</si>
  <si>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</si>
  <si>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</si>
  <si>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</si>
  <si>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</si>
  <si>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</si>
  <si>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</si>
  <si>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</si>
  <si>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</si>
  <si>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</si>
  <si>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</si>
  <si>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</si>
  <si>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</si>
  <si>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</si>
  <si>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</si>
  <si>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</si>
  <si>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</si>
  <si>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</si>
  <si>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</si>
  <si>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</si>
  <si>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</si>
  <si>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</si>
  <si>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</si>
  <si>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</si>
  <si>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</si>
  <si>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</si>
  <si>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</si>
  <si>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</si>
  <si>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</si>
  <si>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</si>
  <si>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</si>
  <si>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</si>
  <si>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</si>
  <si>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</si>
  <si>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</si>
  <si>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</si>
  <si>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</si>
  <si>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</si>
  <si>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</si>
  <si>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</si>
  <si>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</si>
  <si>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</si>
  <si>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</si>
  <si>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</si>
  <si>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</si>
  <si>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</si>
  <si>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</si>
  <si>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</si>
  <si>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</si>
  <si>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</si>
  <si>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</si>
  <si>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</si>
  <si>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</si>
  <si>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</si>
  <si>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</si>
  <si>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</si>
  <si>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</si>
  <si>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</si>
  <si>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</si>
  <si>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</si>
  <si>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</si>
  <si>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</si>
  <si>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</si>
  <si>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</si>
  <si>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</si>
  <si>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</si>
  <si>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</si>
  <si>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</si>
  <si>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</si>
  <si>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</si>
  <si>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</si>
  <si>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</si>
  <si>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</si>
  <si>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</si>
  <si>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</si>
  <si>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</si>
  <si>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</si>
  <si>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</si>
  <si>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</si>
  <si>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</si>
  <si>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</si>
  <si>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</si>
  <si>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</si>
  <si>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</si>
  <si>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</si>
  <si>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</si>
  <si>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</si>
  <si>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</si>
  <si>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</si>
  <si>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</si>
  <si>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</si>
  <si>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</si>
  <si>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</si>
  <si>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</si>
  <si>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</si>
  <si>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</si>
  <si>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</si>
  <si>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</si>
  <si>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</si>
  <si>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</si>
  <si>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</si>
  <si>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</si>
  <si>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</si>
  <si>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</si>
  <si>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</si>
  <si>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</si>
  <si>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</si>
  <si>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</si>
  <si>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</si>
  <si>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</si>
  <si>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</si>
  <si>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</si>
  <si>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</si>
  <si>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</si>
  <si>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</si>
  <si>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</si>
  <si>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</si>
  <si>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</si>
  <si>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</si>
  <si>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</si>
  <si>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</si>
  <si>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</si>
  <si>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</si>
  <si>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</si>
  <si>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</si>
  <si>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</si>
  <si>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</si>
  <si>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</si>
  <si>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</si>
  <si>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</si>
  <si>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</si>
  <si>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</si>
  <si>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</si>
  <si>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</si>
  <si>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</si>
  <si>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</si>
  <si>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</si>
  <si>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</si>
  <si>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</si>
  <si>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</si>
  <si>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</si>
  <si>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</si>
  <si>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</si>
  <si>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</si>
  <si>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</si>
  <si>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</si>
  <si>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</si>
  <si>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</si>
  <si>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</si>
  <si>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</si>
  <si>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</si>
  <si>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</si>
  <si>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</si>
  <si>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</si>
  <si>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</si>
  <si>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</si>
  <si>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</si>
  <si>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</si>
  <si>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</si>
  <si>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</si>
  <si>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</si>
  <si>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</si>
  <si>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</si>
  <si>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</si>
  <si>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</si>
  <si>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</si>
  <si>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</si>
  <si>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</si>
  <si>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</si>
  <si>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</si>
  <si>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</si>
  <si>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</si>
  <si>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</si>
  <si>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</si>
  <si>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</si>
  <si>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</si>
  <si>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</si>
  <si>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</si>
  <si>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</si>
  <si>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</si>
  <si>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</si>
  <si>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</si>
  <si>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</si>
  <si>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</si>
  <si>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</si>
  <si>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</si>
  <si>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</si>
  <si>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</si>
  <si>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</si>
  <si>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</si>
  <si>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</si>
  <si>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</si>
  <si>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</si>
  <si>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</si>
  <si>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</si>
  <si>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</si>
  <si>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</si>
  <si>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</si>
  <si>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</si>
  <si>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</si>
  <si>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</si>
  <si>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</si>
  <si>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</si>
  <si>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</si>
  <si>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</si>
  <si>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</si>
  <si>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</si>
  <si>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</si>
  <si>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</si>
  <si>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</si>
  <si>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</si>
  <si>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</si>
  <si>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</si>
  <si>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</si>
  <si>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</si>
  <si>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</si>
  <si>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</si>
  <si>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</si>
  <si>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</si>
  <si>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</si>
  <si>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</si>
  <si>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</si>
  <si>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</si>
  <si>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</si>
  <si>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</si>
  <si>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</si>
  <si>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</si>
  <si>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</si>
  <si>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</si>
  <si>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</si>
  <si>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</si>
  <si>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</si>
  <si>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</si>
  <si>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</si>
  <si>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</si>
  <si>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</si>
  <si>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</si>
  <si>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</si>
  <si>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</si>
  <si>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</si>
  <si>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</si>
  <si>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</si>
  <si>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</si>
  <si>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</si>
  <si>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</si>
  <si>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</si>
  <si>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</si>
  <si>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</si>
  <si>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</si>
  <si>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</si>
  <si>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</si>
  <si>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</si>
  <si>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</si>
  <si>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</si>
  <si>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</si>
  <si>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</si>
  <si>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</si>
  <si>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</si>
  <si>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</si>
  <si>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</si>
  <si>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</si>
  <si>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</si>
  <si>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</si>
  <si>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</si>
  <si>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</si>
  <si>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</si>
  <si>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</si>
  <si>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</si>
  <si>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</si>
  <si>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</si>
  <si>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</si>
  <si>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</si>
  <si>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</si>
  <si>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</si>
  <si>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</si>
  <si>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</si>
  <si>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</si>
  <si>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</si>
  <si>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</si>
  <si>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</si>
  <si>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</si>
  <si>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</si>
  <si>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</si>
  <si>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</si>
  <si>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</si>
  <si>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</si>
  <si>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</si>
  <si>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</si>
  <si>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</si>
  <si>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</si>
  <si>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</si>
  <si>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</si>
  <si>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</si>
  <si>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</si>
  <si>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</si>
  <si>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</si>
  <si>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</si>
  <si>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</si>
  <si>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</si>
  <si>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</si>
  <si>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</si>
  <si>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</si>
  <si>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</si>
  <si>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</si>
  <si>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</si>
  <si>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</si>
  <si>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</si>
  <si>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</si>
  <si>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</si>
  <si>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</si>
  <si>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</si>
  <si>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</si>
  <si>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</si>
  <si>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</si>
  <si>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</si>
  <si>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</si>
  <si>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</si>
  <si>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</si>
  <si>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</si>
  <si>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</si>
  <si>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</si>
  <si>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</si>
  <si>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</si>
  <si>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</si>
  <si>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</si>
  <si>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</si>
  <si>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</si>
  <si>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</si>
  <si>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</si>
  <si>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</si>
  <si>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</si>
  <si>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</si>
  <si>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</si>
  <si>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</si>
  <si>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</si>
  <si>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</si>
  <si>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</si>
  <si>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</si>
  <si>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</si>
  <si>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</si>
  <si>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</si>
  <si>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</si>
  <si>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</si>
  <si>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</si>
  <si>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</si>
  <si>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</si>
  <si>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</si>
  <si>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</si>
  <si>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</si>
  <si>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</si>
  <si>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</si>
  <si>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</si>
  <si>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</si>
  <si>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</si>
  <si>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</si>
  <si>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</si>
  <si>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</si>
  <si>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</si>
  <si>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</si>
  <si>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</si>
  <si>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</si>
  <si>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</si>
  <si>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</si>
  <si>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</si>
  <si>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</si>
  <si>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</si>
  <si>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</si>
  <si>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</si>
  <si>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</si>
  <si>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</si>
  <si>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</si>
  <si>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</si>
  <si>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</si>
  <si>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</si>
  <si>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</si>
  <si>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</si>
  <si>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</si>
  <si>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</si>
  <si>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</si>
  <si>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</si>
  <si>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</si>
  <si>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</si>
  <si>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</si>
  <si>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</si>
  <si>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</si>
  <si>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</si>
  <si>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</si>
  <si>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</si>
  <si>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</si>
  <si>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</si>
  <si>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</si>
  <si>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</si>
  <si>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</si>
  <si>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</si>
  <si>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</si>
  <si>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</si>
  <si>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</si>
  <si>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</si>
  <si>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</si>
  <si>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</si>
  <si>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</si>
  <si>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</si>
  <si>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</si>
  <si>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</si>
  <si>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</si>
  <si>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</si>
  <si>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</si>
  <si>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</si>
  <si>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</si>
  <si>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</si>
  <si>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</si>
  <si>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</si>
  <si>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</si>
  <si>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</si>
  <si>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</si>
  <si>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</si>
  <si>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</si>
  <si>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</si>
  <si>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</si>
  <si>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</si>
  <si>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</si>
  <si>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</si>
  <si>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</si>
  <si>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</si>
  <si>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</si>
  <si>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</si>
  <si>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</si>
  <si>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</si>
  <si>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</si>
  <si>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</si>
  <si>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</si>
  <si>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</si>
  <si>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</si>
  <si>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</si>
  <si>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</si>
  <si>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</si>
  <si>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</si>
  <si>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</si>
  <si>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</si>
  <si>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</si>
  <si>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</si>
  <si>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</si>
  <si>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</si>
  <si>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</si>
  <si>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</si>
  <si>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</si>
  <si>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</si>
  <si>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</si>
  <si>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</si>
  <si>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</si>
  <si>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</si>
  <si>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</si>
  <si>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</si>
  <si>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</si>
  <si>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</si>
  <si>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</si>
  <si>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</si>
  <si>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</si>
  <si>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</si>
  <si>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</si>
  <si>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</si>
  <si>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</si>
  <si>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</si>
  <si>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</si>
  <si>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</si>
  <si>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</si>
  <si>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</si>
  <si>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</si>
  <si>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</si>
  <si>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</si>
  <si>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</si>
  <si>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</si>
  <si>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</si>
  <si>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</si>
  <si>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</si>
  <si>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</si>
  <si>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</si>
  <si>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</si>
  <si>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</si>
  <si>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</si>
  <si>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</si>
  <si>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</si>
  <si>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</si>
  <si>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</si>
  <si>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</si>
  <si>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</si>
  <si>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</si>
  <si>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</si>
  <si>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</si>
  <si>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</si>
  <si>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</si>
  <si>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</si>
  <si>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</si>
  <si>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</si>
  <si>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</si>
  <si>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</si>
  <si>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</si>
  <si>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</si>
  <si>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</si>
  <si>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</si>
  <si>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</si>
  <si>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</si>
  <si>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</si>
  <si>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</si>
  <si>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</si>
  <si>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</si>
  <si>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</si>
  <si>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</si>
  <si>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</si>
  <si>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</si>
  <si>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</si>
  <si>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</si>
  <si>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</si>
  <si>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</si>
  <si>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</si>
  <si>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</si>
  <si>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</si>
  <si>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</si>
  <si>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</si>
  <si>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</si>
  <si>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</si>
  <si>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</si>
  <si>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</si>
  <si>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</si>
  <si>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</si>
  <si>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</si>
  <si>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</si>
  <si>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</si>
  <si>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</si>
  <si>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</si>
  <si>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</si>
  <si>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</si>
  <si>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</si>
  <si>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</si>
  <si>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</si>
  <si>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</si>
  <si>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</si>
  <si>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</si>
  <si>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</si>
  <si>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</si>
  <si>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</si>
  <si>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</si>
  <si>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</si>
  <si>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</si>
  <si>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</si>
  <si>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</si>
  <si>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</si>
  <si>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</si>
  <si>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</si>
  <si>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</si>
  <si>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</si>
  <si>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</si>
  <si>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</si>
  <si>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</si>
  <si>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</si>
  <si>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</si>
  <si>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</si>
  <si>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</si>
  <si>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</si>
  <si>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</si>
  <si>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</si>
  <si>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</si>
  <si>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</si>
  <si>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</si>
  <si>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</si>
  <si>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</si>
  <si>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</si>
  <si>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</si>
  <si>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</si>
  <si>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</si>
  <si>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</si>
  <si>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</si>
  <si>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</si>
  <si>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</si>
  <si>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</si>
  <si>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</si>
  <si>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</si>
  <si>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</si>
  <si>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</si>
  <si>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</si>
  <si>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</si>
  <si>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</si>
  <si>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</si>
  <si>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</si>
  <si>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</si>
  <si>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</si>
  <si>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</si>
  <si>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</si>
  <si>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</si>
  <si>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</si>
  <si>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</si>
  <si>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</si>
  <si>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</si>
  <si>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</si>
  <si>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</si>
  <si>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</si>
  <si>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</si>
  <si>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</si>
  <si>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</si>
  <si>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</si>
  <si>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</si>
  <si>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</si>
  <si>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</si>
  <si>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</si>
  <si>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</si>
  <si>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</si>
  <si>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</si>
  <si>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</si>
  <si>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</si>
  <si>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</si>
  <si>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</si>
  <si>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</si>
  <si>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</si>
  <si>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</si>
  <si>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</si>
  <si>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</si>
  <si>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</si>
  <si>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</si>
  <si>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</si>
  <si>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</si>
  <si>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</si>
  <si>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</si>
  <si>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</si>
  <si>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</si>
  <si>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</si>
  <si>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</si>
  <si>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</si>
  <si>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</si>
  <si>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</si>
  <si>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</si>
  <si>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</si>
  <si>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</si>
  <si>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</si>
  <si>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</si>
  <si>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</si>
  <si>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</si>
  <si>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</si>
  <si>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</si>
  <si>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</si>
  <si>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</si>
  <si>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</si>
  <si>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</si>
  <si>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</si>
  <si>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</si>
  <si>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</si>
  <si>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</si>
  <si>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</si>
  <si>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</si>
  <si>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</si>
  <si>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</si>
  <si>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</si>
  <si>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</si>
  <si>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</si>
  <si>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</si>
  <si>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</si>
  <si>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</si>
  <si>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</si>
  <si>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</si>
  <si>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</si>
  <si>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</si>
  <si>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</si>
  <si>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</si>
  <si>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</si>
  <si>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</si>
  <si>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</si>
  <si>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</si>
  <si>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</si>
  <si>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</si>
  <si>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</si>
  <si>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</si>
  <si>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</si>
  <si>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</si>
  <si>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</si>
  <si>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</si>
  <si>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</si>
  <si>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</si>
  <si>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</si>
  <si>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</si>
  <si>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</si>
  <si>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</si>
  <si>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</si>
  <si>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</si>
  <si>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</si>
  <si>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</si>
  <si>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</si>
  <si>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</si>
  <si>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</si>
  <si>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</si>
  <si>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</si>
  <si>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</si>
  <si>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</si>
  <si>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</si>
  <si>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</si>
  <si>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</si>
  <si>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</si>
  <si>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</si>
  <si>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</si>
  <si>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</si>
  <si>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</si>
  <si>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</si>
  <si>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</si>
  <si>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</si>
  <si>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</si>
  <si>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</si>
  <si>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</si>
  <si>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</si>
  <si>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</si>
  <si>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</si>
  <si>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</si>
  <si>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</si>
  <si>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</si>
  <si>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</si>
  <si>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</si>
  <si>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</si>
  <si>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</si>
  <si>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</si>
  <si>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</si>
  <si>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</si>
  <si>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</si>
  <si>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</si>
  <si>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</si>
  <si>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</si>
  <si>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</si>
  <si>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</si>
  <si>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</si>
  <si>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</si>
  <si>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</si>
  <si>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</si>
  <si>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</si>
  <si>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</si>
  <si>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</si>
  <si>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</si>
  <si>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</si>
  <si>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</si>
  <si>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</si>
  <si>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</si>
  <si>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</si>
  <si>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</si>
  <si>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</si>
  <si>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</si>
  <si>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</si>
  <si>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</si>
  <si>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</si>
  <si>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</si>
  <si>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</si>
  <si>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</si>
  <si>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</si>
  <si>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</si>
  <si>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</si>
  <si>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</si>
  <si>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</si>
  <si>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</si>
  <si>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</si>
  <si>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</si>
  <si>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</si>
  <si>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</si>
  <si>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</si>
  <si>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</si>
  <si>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</si>
  <si>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</si>
  <si>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</si>
  <si>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</si>
  <si>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</si>
  <si>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</si>
  <si>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</si>
  <si>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</si>
  <si>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</si>
  <si>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</si>
  <si>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</si>
  <si>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</si>
  <si>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</si>
  <si>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</si>
  <si>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</si>
  <si>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</si>
  <si>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</si>
  <si>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</si>
  <si>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</si>
  <si>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</si>
  <si>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</si>
  <si>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</si>
  <si>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</si>
  <si>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</si>
  <si>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</si>
  <si>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</si>
  <si>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</si>
  <si>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</si>
  <si>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</si>
  <si>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</si>
  <si>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</si>
  <si>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</si>
  <si>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</si>
  <si>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</si>
  <si>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</si>
  <si>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</si>
  <si>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</si>
  <si>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</si>
  <si>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</si>
  <si>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</si>
  <si>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</si>
  <si>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</si>
  <si>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</si>
  <si>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</si>
  <si>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</si>
  <si>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</si>
  <si>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</si>
  <si>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</si>
  <si>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</si>
  <si>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</si>
  <si>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</si>
  <si>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</si>
  <si>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</si>
  <si>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</si>
  <si>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</si>
  <si>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</si>
  <si>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</si>
  <si>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</si>
  <si>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</si>
  <si>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</si>
  <si>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</si>
  <si>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</si>
  <si>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</si>
  <si>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</si>
  <si>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</si>
  <si>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</si>
  <si>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</si>
  <si>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</si>
  <si>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</si>
  <si>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</si>
  <si>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</si>
  <si>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</si>
  <si>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</si>
  <si>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</si>
  <si>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</si>
  <si>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</si>
  <si>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</si>
  <si>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</si>
  <si>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</si>
  <si>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</si>
  <si>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</si>
  <si>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</si>
  <si>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</si>
  <si>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</si>
  <si>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</si>
  <si>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</si>
  <si>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</si>
  <si>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</si>
  <si>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</si>
  <si>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</si>
  <si>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</si>
  <si>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</si>
  <si>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</si>
  <si>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</si>
  <si>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</si>
  <si>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</si>
  <si>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</si>
  <si>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</si>
  <si>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</si>
  <si>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</si>
  <si>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</si>
  <si>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</si>
  <si>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</si>
  <si>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</si>
  <si>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</si>
  <si>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</si>
  <si>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</si>
  <si>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</si>
  <si>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</si>
  <si>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</si>
  <si>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</si>
  <si>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</si>
  <si>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</si>
  <si>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</si>
  <si>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</si>
  <si>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</si>
  <si>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</si>
  <si>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</si>
  <si>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</si>
  <si>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</si>
  <si>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</si>
  <si>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</si>
  <si>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</si>
  <si>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</si>
  <si>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</si>
  <si>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</si>
  <si>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</si>
  <si>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</si>
  <si>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</si>
  <si>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</si>
  <si>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</si>
  <si>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</si>
  <si>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</si>
  <si>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</si>
  <si>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</si>
  <si>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</si>
  <si>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</si>
  <si>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</si>
  <si>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</si>
  <si>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</si>
  <si>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</si>
  <si>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</si>
  <si>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</si>
  <si>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</si>
  <si>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</si>
  <si>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</si>
  <si>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</si>
  <si>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</si>
  <si>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</si>
  <si>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</si>
  <si>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</si>
  <si>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</si>
  <si>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</si>
  <si>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</si>
  <si>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</si>
  <si>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</si>
  <si>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</si>
  <si>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</si>
  <si>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</si>
  <si>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</si>
  <si>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</si>
  <si>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</si>
  <si>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</si>
  <si>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</si>
  <si>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</si>
  <si>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</si>
  <si>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</si>
  <si>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</si>
  <si>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</si>
  <si>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</si>
  <si>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</si>
  <si>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</si>
  <si>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</si>
  <si>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</si>
  <si>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</si>
  <si>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</si>
  <si>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</si>
  <si>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</si>
  <si>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</si>
  <si>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</si>
  <si>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</si>
  <si>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</si>
  <si>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</si>
  <si>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</si>
  <si>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</si>
  <si>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</si>
  <si>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</si>
  <si>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</si>
  <si>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</si>
  <si>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</si>
  <si>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</si>
  <si>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</si>
  <si>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</si>
  <si>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</si>
  <si>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</si>
  <si>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</si>
  <si>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</si>
  <si>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</si>
  <si>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</si>
  <si>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</si>
  <si>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</si>
  <si>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</si>
  <si>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</si>
  <si>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</si>
  <si>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</si>
  <si>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</si>
  <si>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</si>
  <si>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</si>
  <si>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</si>
  <si>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</si>
  <si>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</si>
  <si>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</si>
  <si>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</si>
  <si>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</si>
  <si>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</si>
  <si>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</si>
  <si>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</si>
  <si>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</si>
  <si>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</si>
  <si>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</si>
  <si>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</si>
  <si>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</si>
  <si>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</si>
  <si>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</si>
  <si>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</si>
  <si>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</si>
  <si>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</si>
  <si>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</si>
  <si>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</si>
  <si>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</si>
  <si>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</si>
  <si>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</si>
  <si>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</si>
  <si>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</si>
  <si>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</si>
  <si>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</si>
  <si>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</si>
  <si>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</si>
  <si>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</si>
  <si>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</si>
  <si>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</si>
  <si>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</si>
  <si>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</si>
  <si>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</si>
  <si>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</si>
  <si>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</si>
  <si>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</si>
  <si>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</si>
  <si>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</si>
  <si>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</si>
  <si>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</si>
  <si>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</si>
  <si>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</si>
  <si>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</si>
  <si>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</si>
  <si>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</si>
  <si>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</si>
  <si>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</si>
  <si>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</si>
  <si>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</si>
  <si>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</si>
  <si>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</si>
  <si>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</si>
  <si>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</si>
  <si>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</si>
  <si>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</si>
  <si>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</si>
  <si>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</si>
  <si>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</si>
  <si>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</si>
  <si>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</si>
  <si>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</si>
  <si>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</si>
  <si>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</si>
  <si>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</si>
  <si>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</si>
  <si>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</si>
  <si>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</si>
  <si>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</si>
  <si>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</si>
  <si>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</si>
  <si>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</si>
  <si>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</si>
  <si>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</si>
  <si>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</si>
  <si>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</si>
  <si>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</si>
  <si>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</si>
  <si>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</si>
  <si>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</si>
  <si>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</si>
  <si>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</si>
  <si>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</si>
  <si>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</si>
  <si>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</si>
  <si>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</si>
  <si>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</si>
  <si>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</si>
  <si>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</si>
  <si>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</si>
  <si>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</si>
  <si>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</si>
  <si>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</si>
  <si>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</si>
  <si>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</si>
  <si>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</si>
  <si>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</si>
  <si>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</si>
  <si>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</si>
  <si>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</si>
  <si>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</si>
  <si>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</si>
  <si>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</si>
  <si>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</si>
  <si>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</si>
  <si>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</si>
  <si>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</si>
  <si>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</si>
  <si>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</si>
  <si>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</si>
  <si>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</si>
  <si>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</si>
  <si>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</si>
  <si>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</si>
  <si>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</si>
  <si>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</si>
  <si>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</si>
  <si>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</si>
  <si>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</si>
  <si>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</si>
  <si>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</si>
  <si>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</si>
  <si>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</si>
  <si>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</si>
  <si>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</si>
  <si>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</si>
  <si>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</si>
  <si>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</si>
  <si>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</si>
  <si>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</si>
  <si>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</si>
  <si>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</si>
  <si>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</si>
  <si>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</si>
  <si>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</si>
  <si>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</si>
  <si>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</si>
  <si>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</si>
  <si>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</si>
  <si>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</si>
  <si>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</si>
  <si>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</si>
  <si>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</si>
  <si>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</si>
  <si>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</si>
  <si>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</si>
  <si>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</si>
  <si>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</si>
  <si>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</si>
  <si>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</si>
  <si>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</si>
  <si>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</si>
  <si>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</si>
  <si>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</si>
  <si>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</si>
  <si>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</si>
  <si>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</si>
  <si>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</si>
  <si>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</si>
  <si>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</si>
  <si>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</si>
  <si>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</si>
  <si>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</si>
  <si>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</si>
  <si>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</si>
  <si>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</si>
  <si>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</si>
  <si>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</si>
  <si>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</si>
  <si>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</si>
  <si>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</si>
  <si>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</si>
  <si>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</si>
  <si>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</si>
  <si>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</si>
  <si>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</si>
  <si>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</si>
  <si>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</si>
  <si>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</si>
  <si>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</si>
  <si>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</si>
  <si>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</si>
  <si>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</si>
  <si>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</si>
  <si>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</si>
  <si>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</si>
  <si>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</si>
  <si>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</si>
  <si>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</si>
  <si>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</si>
  <si>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</si>
  <si>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</si>
  <si>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</si>
  <si>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</si>
  <si>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</si>
  <si>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</si>
  <si>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</si>
  <si>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</si>
  <si>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</si>
  <si>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</si>
  <si>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</si>
  <si>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</si>
  <si>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</si>
  <si>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</si>
  <si>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</si>
  <si>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</si>
  <si>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</si>
  <si>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</si>
  <si>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</si>
  <si>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</si>
  <si>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</si>
  <si>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</si>
  <si>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</si>
  <si>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</si>
  <si>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</si>
  <si>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</si>
  <si>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</si>
  <si>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</si>
  <si>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</si>
  <si>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</si>
  <si>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</si>
  <si>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</si>
  <si>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</si>
  <si>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</si>
  <si>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</si>
  <si>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</si>
  <si>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</si>
  <si>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</si>
  <si>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</si>
  <si>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</si>
  <si>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</si>
  <si>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</si>
  <si>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</si>
  <si>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</si>
  <si>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</si>
  <si>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</si>
  <si>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</si>
  <si>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</si>
  <si>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</si>
  <si>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</si>
  <si>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</si>
  <si>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</si>
  <si>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</si>
  <si>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</si>
  <si>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</si>
  <si>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</si>
  <si>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</si>
  <si>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</si>
  <si>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</si>
  <si>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</si>
  <si>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</si>
  <si>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</si>
  <si>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</si>
  <si>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</si>
  <si>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</si>
  <si>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</si>
  <si>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</si>
  <si>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</si>
  <si>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</si>
  <si>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</si>
  <si>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</si>
  <si>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</si>
  <si>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</si>
  <si>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</si>
  <si>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</si>
  <si>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</si>
  <si>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</si>
  <si>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</si>
  <si>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</si>
  <si>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</si>
  <si>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</si>
  <si>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</si>
  <si>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</si>
  <si>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</si>
  <si>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</si>
  <si>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</si>
  <si>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</si>
  <si>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</si>
  <si>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</si>
  <si>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</si>
  <si>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</si>
  <si>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</si>
  <si>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</si>
  <si>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</si>
  <si>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</si>
  <si>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</si>
  <si>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</si>
  <si>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</si>
  <si>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</si>
  <si>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</si>
  <si>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</si>
  <si>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</si>
  <si>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</si>
  <si>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</si>
  <si>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</si>
  <si>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</si>
  <si>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</si>
  <si>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</si>
  <si>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</si>
  <si>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</si>
  <si>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</si>
  <si>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</si>
  <si>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</si>
  <si>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</si>
  <si>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</si>
  <si>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</si>
  <si>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</si>
  <si>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</si>
  <si>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</si>
  <si>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</si>
  <si>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</si>
  <si>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</si>
  <si>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</si>
  <si>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</si>
  <si>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</si>
  <si>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</si>
  <si>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</si>
  <si>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</si>
  <si>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</si>
  <si>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</si>
  <si>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</si>
  <si>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</si>
  <si>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</si>
  <si>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</si>
  <si>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</si>
  <si>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</si>
  <si>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</si>
  <si>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</si>
  <si>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</si>
  <si>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</si>
  <si>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</si>
  <si>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</si>
  <si>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</si>
  <si>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</si>
  <si>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</si>
  <si>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</si>
  <si>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</si>
  <si>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</si>
  <si>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</si>
  <si>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</si>
  <si>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</si>
  <si>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</si>
  <si>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</si>
  <si>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</si>
  <si>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</si>
  <si>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</si>
  <si>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</si>
  <si>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</si>
  <si>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</si>
  <si>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</si>
  <si>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</si>
  <si>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</si>
  <si>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</si>
  <si>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</si>
  <si>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</si>
  <si>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</si>
  <si>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</si>
  <si>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</si>
  <si>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</si>
  <si>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</si>
  <si>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</si>
  <si>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</si>
  <si>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</si>
  <si>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</si>
  <si>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</si>
  <si>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</si>
  <si>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</si>
  <si>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</si>
  <si>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</si>
  <si>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</si>
  <si>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</si>
  <si>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</si>
  <si>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</si>
  <si>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</si>
  <si>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</si>
  <si>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</si>
  <si>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</si>
  <si>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</si>
  <si>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</si>
  <si>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</si>
  <si>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</si>
  <si>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</si>
  <si>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</si>
  <si>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</si>
  <si>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</si>
  <si>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</si>
  <si>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</si>
  <si>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</si>
  <si>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</si>
  <si>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</si>
  <si>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</si>
  <si>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</si>
  <si>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</si>
  <si>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</si>
  <si>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</si>
  <si>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</si>
  <si>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</si>
  <si>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</si>
  <si>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</si>
  <si>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</si>
  <si>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</si>
  <si>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</si>
  <si>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</si>
  <si>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</si>
  <si>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</si>
  <si>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</si>
  <si>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</si>
  <si>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</si>
  <si>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</si>
  <si>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</si>
  <si>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</si>
  <si>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</si>
  <si>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</si>
  <si>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</si>
  <si>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</si>
  <si>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</si>
  <si>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</si>
  <si>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</si>
  <si>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</si>
  <si>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</si>
  <si>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</si>
  <si>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</si>
  <si>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</si>
  <si>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</si>
  <si>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</si>
  <si>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</si>
  <si>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</si>
  <si>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</si>
  <si>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</si>
  <si>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</si>
  <si>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</si>
  <si>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</si>
  <si>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</si>
  <si>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</si>
  <si>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</si>
  <si>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</si>
  <si>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</si>
  <si>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</si>
  <si>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</si>
  <si>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</si>
  <si>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</si>
  <si>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</si>
  <si>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</si>
  <si>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</si>
  <si>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</si>
  <si>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</si>
  <si>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</si>
  <si>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</si>
  <si>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</si>
  <si>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</si>
  <si>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</si>
  <si>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</si>
  <si>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</si>
  <si>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</si>
  <si>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</si>
  <si>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</si>
  <si>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</si>
  <si>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</si>
  <si>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</si>
  <si>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</si>
  <si>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</si>
  <si>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</si>
  <si>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</si>
  <si>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</si>
  <si>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</si>
  <si>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</si>
  <si>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</si>
  <si>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</si>
  <si>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</si>
  <si>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</si>
  <si>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</si>
  <si>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</si>
  <si>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</si>
  <si>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</si>
  <si>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</si>
  <si>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</si>
  <si>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</si>
  <si>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</si>
  <si>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</si>
  <si>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</si>
  <si>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</si>
  <si>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</si>
  <si>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</si>
  <si>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</si>
  <si>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</si>
  <si>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</si>
  <si>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</si>
  <si>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</si>
  <si>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</si>
  <si>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</si>
  <si>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</si>
  <si>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</si>
  <si>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</si>
  <si>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</si>
  <si>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</si>
  <si>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</si>
  <si>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</si>
  <si>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</si>
  <si>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</si>
  <si>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</si>
  <si>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</si>
  <si>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</si>
  <si>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</si>
  <si>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</si>
  <si>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</si>
  <si>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</si>
  <si>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</si>
  <si>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</si>
  <si>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</si>
  <si>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</si>
  <si>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</si>
  <si>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</si>
  <si>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</si>
  <si>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</si>
  <si>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</si>
  <si>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</si>
  <si>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</si>
  <si>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</si>
  <si>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</si>
  <si>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</si>
  <si>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</si>
  <si>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</si>
  <si>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</si>
  <si>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</si>
  <si>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</si>
  <si>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</si>
  <si>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</si>
  <si>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</si>
  <si>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</si>
  <si>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</si>
  <si>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</si>
  <si>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</si>
  <si>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</si>
  <si>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</si>
  <si>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</si>
  <si>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</si>
  <si>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</si>
  <si>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</si>
  <si>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</si>
  <si>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</si>
  <si>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</si>
  <si>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</si>
  <si>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</si>
  <si>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</si>
  <si>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</si>
  <si>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</si>
  <si>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</si>
  <si>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</si>
  <si>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</si>
  <si>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</si>
  <si>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</si>
  <si>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</si>
  <si>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</si>
  <si>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</si>
  <si>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</si>
  <si>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</si>
  <si>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</si>
  <si>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</si>
  <si>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</si>
  <si>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</si>
  <si>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</si>
  <si>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</si>
  <si>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</si>
  <si>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</si>
  <si>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</si>
  <si>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</si>
  <si>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</si>
  <si>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</si>
  <si>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</si>
  <si>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</si>
  <si>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</si>
  <si>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</si>
  <si>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</si>
  <si>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</si>
  <si>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</si>
  <si>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</si>
  <si>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</si>
  <si>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</si>
  <si>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</si>
  <si>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</si>
  <si>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</si>
  <si>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</si>
  <si>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</si>
  <si>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</si>
  <si>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</si>
  <si>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</si>
  <si>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</si>
  <si>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</si>
  <si>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</si>
  <si>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</si>
  <si>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</si>
  <si>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</si>
  <si>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</si>
  <si>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</si>
  <si>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</si>
  <si>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</si>
  <si>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</si>
  <si>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</si>
  <si>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</si>
  <si>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</si>
  <si>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</si>
  <si>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</si>
  <si>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</si>
  <si>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</si>
  <si>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</si>
  <si>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</si>
  <si>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</si>
  <si>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</si>
  <si>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</si>
  <si>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</si>
  <si>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</si>
  <si>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</si>
  <si>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</si>
  <si>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</si>
  <si>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</si>
  <si>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</si>
  <si>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</si>
  <si>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</si>
  <si>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</si>
  <si>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</si>
  <si>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</si>
  <si>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</si>
  <si>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</si>
  <si>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</si>
  <si>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</si>
  <si>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</si>
  <si>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</si>
  <si>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</si>
  <si>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</si>
  <si>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</si>
  <si>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</si>
  <si>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</si>
  <si>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</si>
  <si>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</si>
  <si>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</si>
  <si>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</si>
  <si>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</si>
  <si>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</si>
  <si>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</si>
  <si>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</si>
  <si>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</si>
  <si>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</si>
  <si>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</si>
  <si>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</si>
  <si>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</si>
  <si>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</si>
  <si>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</si>
  <si>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</si>
  <si>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</si>
  <si>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</si>
  <si>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</si>
  <si>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</si>
  <si>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</si>
  <si>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</si>
  <si>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</si>
  <si>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</si>
  <si>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</si>
  <si>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</si>
  <si>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</si>
  <si>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</si>
  <si>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</si>
  <si>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</si>
  <si>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</si>
  <si>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</si>
  <si>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</si>
  <si>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</si>
  <si>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</si>
  <si>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</si>
  <si>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</si>
  <si>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</si>
  <si>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</si>
  <si>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</si>
  <si>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</si>
  <si>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</si>
  <si>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</si>
  <si>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</si>
  <si>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</si>
  <si>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</si>
  <si>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</si>
  <si>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</si>
  <si>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</si>
  <si>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</si>
  <si>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</si>
  <si>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</si>
  <si>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</si>
  <si>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</si>
  <si>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</si>
  <si>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</si>
  <si>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</si>
  <si>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</si>
  <si>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</si>
  <si>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</si>
  <si>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</si>
  <si>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</si>
  <si>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</si>
  <si>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</si>
  <si>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</si>
  <si>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</si>
  <si>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</si>
  <si>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</si>
  <si>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</si>
  <si>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</si>
  <si>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</si>
  <si>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</si>
  <si>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</si>
  <si>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</si>
  <si>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</si>
  <si>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</si>
  <si>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</si>
  <si>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</si>
  <si>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</si>
  <si>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</si>
  <si>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</si>
  <si>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</si>
  <si>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</si>
  <si>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</si>
  <si>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</si>
  <si>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</si>
  <si>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</si>
  <si>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</si>
  <si>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</si>
  <si>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</si>
  <si>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</si>
  <si>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</si>
  <si>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</si>
  <si>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</si>
  <si>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</si>
  <si>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</si>
  <si>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</si>
  <si>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</si>
  <si>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</si>
  <si>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</si>
  <si>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</si>
  <si>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</si>
  <si>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</si>
  <si>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</si>
  <si>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</si>
  <si>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</si>
  <si>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</si>
  <si>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</si>
  <si>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</si>
  <si>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</si>
  <si>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</si>
  <si>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</si>
  <si>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</si>
  <si>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</si>
  <si>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</si>
  <si>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</si>
  <si>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</si>
  <si>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</si>
  <si>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</si>
  <si>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</si>
  <si>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</si>
  <si>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</si>
  <si>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</si>
  <si>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</si>
  <si>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</si>
  <si>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</si>
  <si>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</si>
  <si>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</si>
  <si>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</si>
  <si>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</si>
  <si>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</si>
  <si>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</si>
  <si>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</si>
  <si>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</si>
  <si>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</si>
  <si>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</si>
  <si>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</si>
  <si>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</si>
  <si>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</si>
  <si>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</si>
  <si>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</si>
  <si>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</si>
  <si>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</si>
  <si>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</si>
  <si>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</si>
  <si>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</si>
  <si>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</si>
  <si>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</si>
  <si>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</si>
  <si>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</si>
  <si>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</si>
  <si>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</si>
  <si>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</si>
  <si>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</si>
  <si>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</si>
  <si>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</si>
  <si>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</si>
  <si>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</si>
  <si>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</si>
  <si>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</si>
  <si>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</si>
  <si>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</si>
  <si>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</si>
  <si>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</si>
  <si>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</si>
  <si>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</si>
  <si>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</si>
  <si>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</si>
  <si>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</si>
  <si>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</si>
  <si>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</si>
  <si>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</si>
  <si>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</si>
  <si>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</si>
  <si>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</si>
  <si>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</si>
  <si>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</si>
  <si>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</si>
  <si>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</si>
  <si>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</si>
  <si>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</si>
  <si>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</si>
  <si>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</si>
  <si>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</si>
  <si>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</si>
  <si>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</si>
  <si>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</si>
  <si>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</si>
  <si>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</si>
  <si>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</si>
  <si>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</si>
  <si>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</si>
  <si>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</si>
  <si>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</si>
  <si>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</si>
  <si>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</si>
  <si>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</si>
  <si>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</si>
  <si>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</si>
  <si>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</si>
  <si>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</si>
  <si>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</si>
  <si>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</si>
  <si>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</si>
  <si>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</si>
  <si>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</si>
  <si>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</si>
  <si>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</si>
  <si>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</si>
  <si>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</si>
  <si>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</si>
  <si>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</si>
  <si>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</si>
  <si>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</si>
  <si>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</si>
  <si>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</si>
  <si>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</si>
  <si>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</si>
  <si>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</si>
  <si>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</si>
  <si>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</si>
  <si>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</si>
  <si>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</si>
  <si>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</si>
  <si>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</si>
  <si>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</si>
  <si>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</si>
  <si>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</si>
  <si>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</si>
  <si>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</si>
  <si>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</si>
  <si>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</si>
  <si>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</si>
  <si>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</si>
  <si>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</si>
  <si>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</si>
  <si>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</si>
  <si>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</si>
  <si>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</si>
  <si>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</si>
  <si>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</si>
  <si>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</si>
  <si>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</si>
  <si>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</si>
  <si>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</si>
  <si>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</si>
  <si>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</si>
  <si>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</si>
  <si>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</si>
  <si>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</si>
  <si>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</si>
  <si>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</si>
  <si>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</si>
  <si>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</si>
  <si>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</si>
  <si>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</si>
  <si>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</si>
  <si>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</si>
  <si>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</si>
  <si>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</si>
  <si>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</si>
  <si>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</si>
  <si>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</si>
  <si>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</si>
  <si>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</si>
  <si>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</si>
  <si>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</si>
  <si>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</si>
  <si>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</si>
  <si>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</si>
  <si>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</si>
  <si>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</si>
  <si>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</si>
  <si>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</si>
  <si>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</si>
  <si>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</si>
  <si>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</si>
  <si>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</si>
  <si>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</si>
  <si>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</si>
  <si>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</si>
  <si>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</si>
  <si>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</si>
  <si>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</si>
  <si>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</si>
  <si>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</si>
  <si>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</si>
  <si>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</si>
  <si>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</si>
  <si>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</si>
  <si>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</si>
  <si>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</si>
  <si>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</si>
  <si>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</si>
  <si>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</si>
  <si>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</si>
  <si>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</si>
  <si>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</si>
  <si>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</si>
  <si>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</si>
  <si>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</si>
  <si>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</si>
  <si>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</si>
  <si>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</si>
  <si>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</si>
  <si>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</si>
  <si>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</si>
  <si>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</si>
  <si>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</si>
  <si>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</si>
  <si>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</si>
  <si>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</si>
  <si>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</si>
  <si>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</si>
  <si>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</si>
  <si>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</si>
  <si>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</si>
  <si>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</si>
  <si>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</si>
  <si>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</si>
  <si>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</si>
  <si>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</si>
  <si>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</si>
  <si>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</si>
  <si>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</si>
  <si>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</si>
  <si>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</si>
  <si>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</si>
  <si>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</si>
  <si>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</si>
  <si>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</si>
  <si>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</si>
  <si>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</si>
  <si>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</si>
  <si>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</si>
  <si>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</si>
  <si>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</si>
  <si>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</si>
  <si>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</si>
  <si>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</si>
  <si>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</si>
  <si>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</si>
  <si>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</si>
  <si>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</si>
  <si>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</si>
  <si>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</si>
  <si>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</si>
  <si>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</si>
  <si>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</si>
  <si>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</si>
  <si>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</si>
  <si>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</si>
  <si>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</si>
  <si>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</si>
  <si>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</si>
  <si>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</si>
  <si>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</si>
  <si>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</si>
  <si>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</si>
  <si>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</si>
  <si>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</si>
  <si>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</si>
  <si>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</si>
  <si>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</si>
  <si>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</si>
  <si>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</si>
  <si>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</si>
  <si>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</si>
  <si>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</si>
  <si>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</si>
  <si>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</si>
  <si>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</si>
  <si>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</si>
  <si>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</si>
  <si>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</si>
  <si>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</si>
  <si>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</si>
  <si>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</si>
  <si>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</si>
  <si>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</si>
  <si>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</si>
  <si>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</si>
  <si>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</si>
  <si>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</si>
  <si>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</si>
  <si>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</si>
  <si>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</si>
  <si>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</si>
  <si>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</si>
  <si>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</si>
  <si>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</si>
  <si>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</si>
  <si>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</si>
  <si>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</si>
  <si>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</si>
  <si>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</si>
  <si>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</si>
  <si>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</si>
  <si>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</si>
  <si>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</si>
  <si>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</si>
  <si>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</si>
  <si>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</si>
  <si>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</si>
  <si>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</si>
  <si>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</si>
  <si>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</si>
  <si>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</si>
  <si>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</si>
  <si>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</si>
  <si>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</si>
  <si>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</si>
  <si>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</si>
  <si>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</si>
  <si>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</si>
  <si>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</si>
  <si>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</si>
  <si>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</si>
  <si>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</si>
  <si>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</si>
  <si>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</si>
  <si>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</si>
  <si>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</si>
  <si>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</si>
  <si>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</si>
  <si>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</si>
  <si>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</si>
  <si>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</si>
  <si>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</si>
  <si>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</si>
  <si>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</si>
  <si>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</si>
  <si>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</si>
  <si>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</si>
  <si>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</si>
  <si>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</si>
  <si>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</si>
  <si>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</si>
  <si>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</si>
  <si>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</si>
  <si>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</si>
  <si>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</si>
  <si>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</si>
  <si>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</si>
  <si>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</si>
  <si>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</si>
  <si>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</si>
  <si>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</si>
  <si>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</si>
  <si>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</si>
  <si>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</si>
  <si>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</si>
  <si>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</si>
  <si>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</si>
  <si>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</si>
  <si>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</si>
  <si>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</si>
  <si>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</si>
  <si>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</si>
  <si>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</si>
  <si>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</si>
  <si>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</si>
  <si>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</si>
  <si>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</si>
  <si>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</si>
  <si>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</si>
  <si>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</si>
  <si>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</si>
  <si>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</si>
  <si>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</si>
  <si>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</si>
  <si>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</si>
  <si>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</si>
  <si>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</si>
  <si>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</si>
  <si>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</si>
  <si>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</si>
  <si>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</si>
  <si>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</si>
  <si>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</si>
  <si>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</si>
  <si>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</si>
  <si>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</si>
  <si>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</si>
  <si>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</si>
  <si>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</si>
  <si>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</si>
  <si>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</si>
  <si>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</si>
  <si>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</si>
  <si>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</si>
  <si>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</si>
  <si>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</si>
  <si>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</si>
  <si>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</si>
  <si>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</si>
  <si>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</si>
  <si>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</si>
  <si>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</si>
  <si>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</si>
  <si>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</si>
  <si>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</si>
  <si>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</si>
  <si>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</si>
  <si>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</si>
  <si>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</si>
  <si>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</si>
  <si>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</si>
  <si>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</si>
  <si>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</si>
  <si>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</si>
  <si>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</si>
  <si>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</si>
  <si>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</si>
  <si>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</si>
  <si>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</si>
  <si>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</si>
  <si>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</si>
  <si>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</si>
  <si>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</si>
  <si>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</si>
  <si>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</si>
  <si>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</si>
  <si>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</si>
  <si>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</si>
  <si>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</si>
  <si>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</si>
  <si>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</si>
  <si>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</si>
  <si>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</si>
  <si>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</si>
  <si>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</si>
  <si>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</si>
  <si>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</si>
  <si>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</si>
  <si>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</si>
  <si>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</si>
  <si>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</si>
  <si>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</si>
  <si>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</si>
  <si>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</si>
  <si>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</si>
  <si>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</si>
  <si>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</si>
  <si>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</si>
  <si>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</si>
  <si>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</si>
  <si>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</si>
  <si>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</si>
  <si>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</si>
  <si>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</si>
  <si>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</si>
  <si>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</si>
  <si>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</si>
  <si>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</si>
  <si>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</si>
  <si>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</si>
  <si>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</si>
  <si>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</si>
  <si>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</si>
  <si>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</si>
  <si>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</si>
  <si>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</si>
  <si>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</si>
  <si>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</si>
  <si>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</si>
  <si>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</si>
  <si>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</si>
  <si>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</si>
  <si>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</si>
  <si>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</si>
  <si>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</si>
  <si>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</si>
  <si>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</si>
  <si>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</si>
  <si>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</si>
  <si>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</si>
  <si>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</si>
  <si>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</si>
  <si>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</si>
  <si>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</si>
  <si>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</si>
  <si>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</si>
  <si>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</si>
  <si>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</si>
  <si>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</si>
  <si>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</si>
  <si>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</si>
  <si>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</si>
  <si>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</si>
  <si>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</si>
  <si>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</si>
  <si>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</si>
  <si>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</si>
  <si>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</si>
  <si>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</si>
  <si>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</si>
  <si>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</si>
  <si>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</si>
  <si>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</si>
  <si>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</si>
  <si>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</si>
  <si>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</si>
  <si>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</si>
  <si>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</si>
  <si>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</si>
  <si>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</si>
  <si>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</si>
  <si>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</si>
  <si>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</si>
  <si>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</si>
  <si>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</si>
  <si>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</si>
  <si>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</si>
  <si>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</si>
  <si>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</si>
  <si>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</si>
  <si>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</si>
  <si>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</si>
  <si>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</si>
  <si>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</si>
  <si>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</si>
  <si>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</si>
  <si>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</si>
  <si>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</si>
  <si>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</si>
  <si>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</si>
  <si>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</si>
  <si>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</si>
  <si>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</si>
  <si>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</si>
  <si>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</si>
  <si>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</si>
  <si>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</si>
  <si>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</si>
  <si>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</si>
  <si>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</si>
  <si>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</si>
  <si>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</si>
  <si>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</si>
  <si>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</si>
  <si>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</si>
  <si>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</si>
  <si>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</si>
  <si>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</si>
  <si>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</si>
  <si>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</si>
  <si>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</si>
  <si>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</si>
  <si>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</si>
  <si>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</si>
  <si>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</si>
  <si>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</si>
  <si>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</si>
  <si>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</si>
  <si>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</si>
  <si>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</si>
  <si>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</si>
  <si>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</si>
  <si>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</si>
  <si>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</si>
  <si>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</si>
  <si>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</si>
  <si>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</si>
  <si>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</si>
  <si>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</si>
  <si>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</si>
  <si>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</si>
  <si>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</si>
  <si>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</si>
  <si>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</si>
  <si>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</si>
  <si>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</si>
  <si>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</si>
  <si>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</si>
  <si>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</si>
  <si>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</si>
  <si>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</si>
  <si>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</si>
  <si>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</si>
  <si>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</si>
  <si>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</si>
  <si>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</si>
  <si>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</si>
  <si>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</si>
  <si>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</si>
  <si>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</si>
  <si>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</si>
  <si>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</si>
  <si>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</si>
  <si>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</si>
  <si>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</si>
  <si>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</si>
  <si>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</si>
  <si>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</si>
  <si>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</si>
  <si>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</si>
  <si>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</si>
  <si>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</si>
  <si>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</si>
  <si>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</si>
  <si>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</si>
  <si>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</si>
  <si>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</si>
  <si>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</si>
  <si>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</si>
  <si>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</si>
  <si>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</si>
  <si>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</si>
  <si>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</si>
  <si>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</si>
  <si>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</si>
  <si>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</si>
  <si>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</si>
  <si>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</si>
  <si>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</si>
  <si>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</si>
  <si>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</si>
  <si>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</si>
  <si>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</si>
  <si>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</si>
  <si>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</si>
  <si>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</si>
  <si>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</si>
  <si>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</si>
  <si>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</si>
  <si>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</si>
  <si>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</si>
  <si>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</si>
  <si>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</si>
  <si>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</si>
  <si>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</si>
  <si>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</si>
  <si>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</si>
  <si>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</si>
  <si>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</si>
  <si>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</si>
  <si>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</si>
  <si>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</si>
  <si>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</si>
  <si>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</si>
  <si>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</si>
  <si>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</si>
  <si>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</si>
  <si>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</si>
  <si>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</si>
  <si>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</si>
  <si>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</si>
  <si>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</si>
  <si>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</si>
  <si>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</si>
  <si>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</si>
  <si>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</si>
  <si>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</si>
  <si>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</si>
  <si>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</si>
  <si>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</si>
  <si>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</si>
  <si>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</si>
  <si>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</si>
  <si>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</si>
  <si>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</si>
  <si>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</si>
  <si>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</si>
  <si>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</si>
  <si>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</si>
  <si>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</si>
  <si>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</si>
  <si>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</si>
  <si>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</si>
  <si>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</si>
  <si>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</si>
  <si>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</si>
  <si>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</si>
  <si>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</si>
  <si>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</si>
  <si>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</si>
  <si>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</si>
  <si>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</si>
  <si>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</si>
  <si>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</si>
  <si>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</si>
  <si>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</si>
  <si>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</si>
  <si>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</si>
  <si>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</si>
  <si>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</si>
  <si>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</si>
  <si>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</si>
  <si>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</si>
  <si>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</si>
  <si>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</si>
  <si>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</si>
  <si>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</si>
  <si>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</si>
  <si>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</si>
  <si>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</si>
  <si>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</si>
  <si>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</si>
  <si>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</si>
  <si>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</si>
  <si>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</si>
  <si>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</si>
  <si>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</si>
  <si>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</si>
  <si>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</si>
  <si>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</si>
  <si>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</si>
  <si>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</si>
  <si>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</si>
  <si>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</si>
  <si>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</si>
  <si>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</si>
  <si>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</si>
  <si>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</si>
  <si>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</si>
  <si>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</si>
  <si>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</si>
  <si>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</si>
  <si>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</si>
  <si>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</si>
  <si>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</si>
  <si>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</si>
  <si>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</si>
  <si>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</si>
  <si>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</si>
  <si>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</si>
  <si>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</si>
  <si>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</si>
  <si>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</si>
  <si>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</si>
  <si>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</si>
  <si>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</si>
  <si>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</si>
  <si>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</si>
  <si>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</si>
  <si>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</si>
  <si>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</si>
  <si>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</si>
  <si>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</si>
  <si>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</si>
  <si>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</si>
  <si>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</si>
  <si>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</si>
  <si>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</si>
  <si>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</si>
  <si>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</si>
  <si>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</si>
  <si>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</si>
  <si>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</si>
  <si>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</si>
  <si>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</si>
  <si>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</si>
  <si>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</si>
  <si>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</si>
  <si>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</si>
  <si>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</si>
  <si>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</si>
  <si>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</si>
  <si>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</si>
  <si>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</si>
  <si>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</si>
  <si>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</si>
  <si>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</si>
  <si>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</si>
  <si>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</si>
  <si>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</si>
  <si>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</si>
  <si>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</si>
  <si>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</si>
  <si>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</si>
  <si>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</si>
  <si>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</si>
  <si>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</si>
  <si>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</si>
  <si>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</si>
  <si>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</si>
  <si>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</si>
  <si>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</si>
  <si>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</si>
  <si>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</si>
  <si>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</si>
  <si>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</si>
  <si>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</si>
  <si>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</si>
  <si>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</si>
  <si>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</si>
  <si>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</si>
  <si>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</si>
  <si>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</si>
  <si>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</si>
  <si>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</si>
  <si>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</si>
  <si>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</si>
  <si>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</si>
  <si>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</si>
  <si>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</si>
  <si>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</si>
  <si>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</si>
  <si>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</si>
  <si>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</si>
  <si>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</si>
  <si>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</si>
  <si>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</si>
  <si>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</si>
  <si>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</si>
  <si>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</si>
  <si>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</si>
  <si>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</si>
  <si>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</si>
  <si>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</si>
  <si>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</si>
  <si>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</si>
  <si>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</si>
  <si>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</si>
  <si>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</si>
  <si>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</si>
  <si>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</si>
  <si>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</si>
  <si>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</si>
  <si>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</si>
  <si>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</si>
  <si>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</si>
  <si>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</si>
  <si>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</si>
  <si>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</si>
  <si>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</si>
  <si>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</si>
  <si>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</si>
  <si>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</si>
  <si>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</si>
  <si>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</si>
  <si>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</si>
  <si>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</si>
  <si>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</si>
  <si>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</si>
  <si>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</si>
  <si>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</si>
  <si>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</si>
  <si>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</si>
  <si>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</si>
  <si>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</si>
  <si>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</si>
  <si>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</si>
  <si>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</si>
  <si>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</si>
  <si>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</si>
  <si>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</si>
  <si>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</si>
  <si>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</si>
  <si>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</si>
  <si>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</si>
  <si>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</si>
  <si>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</si>
  <si>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</si>
  <si>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</si>
  <si>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</si>
  <si>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</si>
  <si>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</si>
  <si>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</si>
  <si>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</si>
  <si>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</si>
  <si>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</si>
  <si>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</si>
  <si>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</si>
  <si>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</si>
  <si>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</si>
  <si>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</si>
  <si>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</si>
  <si>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</si>
  <si>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</si>
  <si>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</si>
  <si>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</si>
  <si>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</si>
  <si>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</si>
  <si>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</si>
  <si>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</si>
  <si>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</si>
  <si>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</si>
  <si>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</si>
  <si>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</si>
  <si>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</si>
  <si>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</si>
  <si>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</si>
  <si>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</si>
  <si>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</si>
  <si>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</si>
  <si>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</si>
  <si>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</si>
  <si>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</si>
  <si>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</si>
  <si>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</si>
  <si>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</si>
  <si>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</si>
  <si>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</si>
  <si>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</si>
  <si>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</si>
  <si>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</si>
  <si>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</si>
  <si>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</si>
  <si>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</si>
  <si>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</si>
  <si>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</si>
  <si>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</si>
  <si>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</si>
  <si>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</si>
  <si>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</si>
  <si>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</si>
  <si>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</si>
  <si>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</si>
  <si>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</si>
  <si>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</si>
  <si>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</si>
  <si>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</si>
  <si>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</si>
  <si>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</si>
  <si>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</si>
  <si>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</si>
  <si>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</si>
  <si>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</si>
  <si>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</si>
  <si>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</si>
  <si>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</si>
  <si>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</si>
  <si>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</si>
  <si>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</si>
  <si>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</si>
  <si>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</si>
  <si>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</si>
  <si>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</si>
  <si>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</si>
  <si>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</si>
  <si>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</si>
  <si>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</si>
  <si>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</si>
  <si>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</si>
  <si>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</si>
  <si>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</si>
  <si>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</si>
  <si>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</si>
  <si>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</si>
  <si>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</si>
  <si>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</si>
  <si>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</si>
  <si>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</si>
  <si>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</si>
  <si>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</si>
  <si>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</si>
  <si>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</si>
  <si>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</si>
  <si>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</si>
  <si>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</si>
  <si>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</si>
  <si>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</si>
  <si>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</si>
  <si>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</si>
  <si>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</si>
  <si>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</si>
  <si>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</si>
  <si>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</si>
  <si>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</si>
  <si>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</si>
  <si>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</si>
  <si>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</si>
  <si>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</si>
  <si>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</si>
  <si>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</si>
  <si>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</si>
  <si>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</si>
  <si>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</si>
  <si>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</si>
  <si>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</si>
  <si>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</si>
  <si>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</si>
  <si>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</si>
  <si>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</si>
  <si>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</si>
  <si>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</si>
  <si>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</si>
  <si>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</si>
  <si>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</si>
  <si>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</si>
  <si>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</si>
  <si>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</si>
  <si>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</si>
  <si>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</si>
  <si>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</si>
  <si>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</si>
  <si>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</si>
  <si>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</si>
  <si>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</si>
  <si>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</si>
  <si>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</si>
  <si>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</si>
  <si>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</si>
  <si>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</si>
  <si>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</si>
  <si>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</si>
  <si>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</si>
  <si>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</si>
  <si>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</si>
  <si>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</si>
  <si>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</si>
  <si>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</si>
  <si>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</si>
  <si>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</si>
  <si>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</si>
  <si>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</si>
  <si>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</si>
  <si>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</si>
  <si>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</si>
  <si>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</si>
  <si>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</si>
  <si>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</si>
  <si>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</si>
  <si>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</si>
  <si>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</si>
  <si>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</si>
  <si>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</si>
  <si>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</si>
  <si>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</si>
  <si>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</si>
  <si>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</si>
  <si>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</si>
  <si>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</si>
  <si>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</si>
  <si>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</si>
  <si>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</si>
  <si>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</si>
  <si>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</si>
  <si>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</si>
  <si>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</si>
  <si>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</si>
  <si>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</si>
  <si>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</si>
  <si>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</si>
  <si>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</si>
  <si>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</si>
  <si>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</si>
  <si>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</si>
  <si>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</si>
  <si>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</si>
  <si>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</si>
  <si>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</si>
  <si>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</si>
  <si>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</si>
  <si>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</si>
  <si>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</si>
  <si>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</si>
  <si>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</si>
  <si>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</si>
  <si>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</si>
  <si>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</si>
  <si>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</si>
  <si>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</si>
  <si>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</si>
  <si>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</si>
  <si>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</si>
  <si>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</si>
  <si>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</si>
  <si>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</si>
  <si>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</si>
  <si>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</si>
  <si>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</si>
  <si>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</si>
  <si>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</si>
  <si>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</si>
  <si>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</si>
  <si>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</si>
  <si>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</si>
  <si>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</si>
  <si>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</si>
  <si>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</si>
  <si>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</si>
  <si>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</si>
  <si>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</si>
  <si>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</si>
  <si>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</si>
  <si>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</si>
  <si>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</si>
  <si>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</si>
  <si>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</si>
  <si>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</si>
  <si>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</si>
  <si>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</si>
  <si>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</si>
  <si>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</si>
  <si>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</si>
  <si>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</si>
  <si>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</si>
  <si>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</si>
  <si>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</si>
  <si>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</si>
  <si>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</si>
  <si>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</si>
  <si>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</si>
  <si>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</si>
  <si>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</si>
  <si>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</si>
  <si>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</si>
  <si>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</si>
  <si>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</si>
  <si>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</si>
  <si>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</si>
  <si>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</si>
  <si>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</si>
  <si>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</si>
  <si>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</si>
  <si>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</si>
  <si>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</si>
  <si>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</si>
  <si>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</si>
  <si>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</si>
  <si>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</si>
  <si>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</si>
  <si>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</si>
  <si>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</si>
  <si>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</si>
  <si>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</si>
  <si>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</si>
  <si>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</si>
  <si>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</si>
  <si>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</si>
  <si>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</si>
  <si>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</si>
  <si>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</si>
  <si>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</si>
  <si>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</si>
  <si>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</si>
  <si>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</si>
  <si>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</si>
  <si>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</si>
  <si>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</si>
  <si>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</si>
  <si>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</si>
  <si>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</si>
  <si>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</si>
  <si>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</si>
  <si>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</si>
  <si>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</si>
  <si>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</si>
  <si>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</si>
  <si>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</si>
  <si>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</si>
  <si>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</si>
  <si>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</si>
  <si>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</si>
  <si>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</si>
  <si>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</si>
  <si>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</si>
  <si>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</si>
  <si>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</si>
  <si>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</si>
  <si>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</si>
  <si>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</si>
  <si>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</si>
  <si>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</si>
  <si>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</si>
  <si>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</si>
  <si>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</si>
  <si>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</si>
  <si>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</si>
  <si>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</si>
  <si>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</si>
  <si>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</si>
  <si>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</si>
  <si>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</si>
  <si>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</si>
  <si>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</si>
  <si>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</si>
  <si>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</si>
  <si>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</si>
  <si>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</si>
  <si>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</si>
  <si>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</si>
  <si>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</si>
  <si>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</si>
  <si>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</si>
  <si>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</si>
  <si>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</si>
  <si>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</si>
  <si>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</si>
  <si>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</si>
  <si>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</si>
  <si>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</si>
  <si>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</si>
  <si>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</si>
  <si>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</si>
  <si>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</si>
  <si>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</si>
  <si>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</si>
  <si>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</si>
  <si>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</si>
  <si>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</si>
  <si>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</si>
  <si>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</si>
  <si>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</si>
  <si>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</si>
  <si>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</si>
  <si>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</si>
  <si>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</si>
  <si>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</si>
  <si>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</si>
  <si>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</si>
  <si>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</si>
  <si>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</si>
  <si>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</si>
  <si>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</si>
  <si>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</si>
  <si>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</si>
  <si>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</si>
  <si>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</si>
  <si>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</si>
  <si>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</si>
  <si>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</si>
  <si>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</si>
  <si>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</si>
  <si>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</si>
  <si>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</si>
  <si>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</si>
  <si>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</si>
  <si>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</si>
  <si>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</si>
  <si>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</si>
  <si>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</si>
  <si>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</si>
  <si>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</si>
  <si>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</si>
  <si>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</si>
  <si>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</si>
  <si>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</si>
  <si>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</si>
  <si>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</si>
  <si>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</si>
  <si>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</si>
  <si>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</si>
  <si>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</si>
  <si>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</si>
  <si>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</si>
  <si>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</si>
  <si>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</si>
  <si>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</si>
  <si>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</si>
  <si>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</si>
  <si>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</si>
  <si>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</si>
  <si>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</si>
  <si>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</si>
  <si>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</si>
  <si>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</si>
  <si>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</si>
  <si>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</si>
  <si>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</si>
  <si>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</si>
  <si>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</si>
  <si>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</si>
  <si>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</si>
  <si>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</si>
  <si>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</si>
  <si>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</si>
  <si>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</si>
  <si>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</si>
  <si>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</si>
  <si>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</si>
  <si>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</si>
  <si>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</si>
  <si>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</si>
  <si>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</si>
  <si>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</si>
  <si>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</si>
  <si>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</si>
  <si>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</si>
  <si>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</si>
  <si>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</si>
  <si>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</si>
  <si>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</si>
  <si>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</si>
  <si>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</si>
  <si>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</si>
  <si>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</si>
  <si>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</si>
  <si>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</si>
  <si>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</si>
  <si>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</si>
  <si>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</si>
  <si>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</si>
  <si>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</si>
  <si>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</si>
  <si>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</si>
  <si>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</si>
  <si>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</si>
  <si>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</si>
  <si>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</si>
  <si>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</si>
  <si>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</si>
  <si>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</si>
  <si>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</si>
  <si>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</si>
  <si>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</si>
  <si>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</si>
  <si>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</si>
  <si>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</si>
  <si>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</si>
  <si>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</si>
  <si>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</si>
  <si>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</si>
  <si>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</si>
  <si>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</si>
  <si>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</si>
  <si>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</si>
  <si>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</si>
  <si>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</si>
  <si>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</si>
  <si>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</si>
  <si>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</si>
  <si>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</si>
  <si>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</si>
  <si>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</si>
  <si>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</si>
  <si>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</si>
  <si>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</si>
  <si>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</si>
  <si>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</si>
  <si>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</si>
  <si>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</si>
  <si>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</si>
  <si>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</si>
  <si>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</si>
  <si>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</si>
  <si>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</si>
  <si>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</si>
  <si>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</si>
  <si>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</si>
  <si>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</si>
  <si>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</si>
  <si>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</si>
  <si>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</si>
  <si>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</si>
  <si>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</si>
  <si>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</si>
  <si>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</si>
  <si>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</si>
  <si>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</si>
  <si>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</si>
  <si>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</si>
  <si>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</si>
  <si>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</si>
  <si>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</si>
  <si>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</si>
  <si>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</si>
  <si>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</si>
  <si>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</si>
  <si>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</si>
  <si>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</si>
  <si>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</si>
  <si>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</si>
  <si>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</si>
  <si>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</si>
  <si>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</si>
  <si>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</si>
  <si>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</si>
  <si>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</si>
  <si>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</si>
  <si>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</si>
  <si>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</si>
  <si>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</si>
  <si>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</si>
  <si>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</si>
  <si>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</si>
  <si>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</si>
  <si>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</si>
  <si>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</si>
  <si>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</si>
  <si>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</si>
  <si>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</si>
  <si>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</si>
  <si>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</si>
  <si>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</si>
  <si>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</si>
  <si>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</si>
  <si>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</si>
  <si>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</si>
  <si>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</si>
  <si>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</si>
  <si>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</si>
  <si>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</si>
  <si>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</si>
  <si>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</si>
  <si>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</si>
  <si>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</si>
  <si>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</si>
  <si>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</si>
  <si>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</si>
  <si>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</si>
  <si>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</si>
  <si>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</si>
  <si>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</si>
  <si>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</si>
  <si>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</si>
  <si>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</si>
  <si>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</si>
  <si>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</si>
  <si>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</si>
  <si>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</si>
  <si>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</si>
  <si>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</si>
  <si>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</si>
  <si>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</si>
  <si>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</si>
  <si>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</si>
  <si>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</si>
  <si>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</si>
  <si>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</si>
  <si>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</si>
  <si>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</si>
  <si>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</si>
  <si>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</si>
  <si>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</si>
  <si>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</si>
  <si>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</si>
  <si>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</si>
  <si>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</si>
  <si>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</si>
  <si>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</si>
  <si>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</si>
  <si>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</si>
  <si>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</si>
  <si>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</si>
  <si>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</si>
  <si>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</si>
  <si>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</si>
  <si>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</si>
  <si>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</si>
  <si>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</si>
  <si>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</si>
  <si>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</si>
  <si>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</si>
  <si>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</si>
  <si>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</si>
  <si>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</si>
  <si>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</si>
  <si>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</si>
  <si>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</si>
  <si>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</si>
  <si>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</si>
  <si>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</si>
  <si>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</si>
  <si>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</si>
  <si>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</si>
  <si>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</si>
  <si>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</si>
  <si>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</si>
  <si>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</si>
  <si>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</si>
  <si>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</si>
  <si>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</si>
  <si>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</si>
  <si>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</si>
  <si>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</si>
  <si>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</si>
  <si>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</si>
  <si>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</si>
  <si>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</si>
  <si>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</si>
  <si>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</si>
  <si>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</si>
  <si>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</si>
  <si>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</si>
  <si>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</si>
  <si>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</si>
  <si>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</si>
  <si>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</si>
  <si>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</si>
  <si>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</si>
  <si>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</si>
  <si>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</si>
  <si>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</si>
  <si>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</si>
  <si>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</si>
  <si>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</si>
  <si>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</si>
  <si>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</si>
  <si>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</si>
  <si>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</si>
  <si>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</si>
  <si>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</si>
  <si>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</si>
  <si>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</si>
  <si>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</si>
  <si>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</si>
  <si>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</si>
  <si>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</si>
  <si>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</si>
  <si>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</si>
  <si>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</si>
  <si>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</si>
  <si>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</si>
  <si>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</si>
  <si>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</si>
  <si>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</si>
  <si>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</si>
  <si>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</si>
  <si>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</si>
  <si>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</si>
  <si>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</si>
  <si>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</si>
  <si>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</si>
  <si>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</si>
  <si>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</si>
  <si>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</si>
  <si>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</si>
  <si>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</si>
  <si>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</si>
  <si>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</si>
  <si>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</si>
  <si>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</si>
  <si>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</si>
  <si>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</si>
  <si>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</si>
  <si>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</si>
  <si>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</si>
  <si>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</si>
  <si>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</si>
  <si>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</si>
  <si>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</si>
  <si>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</si>
  <si>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</si>
  <si>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</si>
  <si>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</si>
  <si>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</si>
  <si>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</si>
  <si>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</si>
  <si>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</si>
  <si>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</si>
  <si>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</si>
  <si>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</si>
  <si>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</si>
  <si>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</si>
  <si>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</si>
  <si>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</si>
  <si>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</si>
  <si>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</si>
  <si>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</si>
  <si>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</si>
  <si>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</si>
  <si>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</si>
  <si>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</si>
  <si>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</si>
  <si>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</si>
  <si>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</si>
  <si>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</si>
  <si>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</si>
  <si>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</si>
  <si>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</si>
  <si>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</si>
  <si>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</si>
  <si>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</si>
  <si>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</si>
  <si>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</si>
  <si>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</si>
  <si>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</si>
  <si>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</si>
  <si>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</si>
  <si>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</si>
  <si>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</si>
  <si>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</si>
  <si>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</si>
  <si>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</si>
  <si>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</si>
  <si>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</si>
  <si>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</si>
  <si>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</si>
  <si>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</si>
  <si>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</si>
  <si>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</si>
  <si>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</si>
  <si>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</si>
  <si>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</si>
  <si>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</si>
  <si>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</si>
  <si>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</si>
  <si>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</si>
  <si>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</si>
  <si>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</si>
  <si>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</si>
  <si>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</si>
  <si>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</si>
  <si>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</si>
  <si>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</si>
  <si>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</si>
  <si>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</si>
  <si>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</si>
  <si>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</si>
  <si>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</si>
  <si>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</si>
  <si>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</si>
  <si>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</si>
  <si>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</si>
  <si>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</si>
  <si>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</si>
  <si>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</si>
  <si>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</si>
  <si>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</si>
  <si>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</si>
  <si>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</si>
  <si>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</si>
  <si>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</si>
  <si>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</si>
  <si>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</si>
  <si>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</si>
  <si>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</si>
  <si>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</si>
  <si>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</si>
  <si>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</si>
  <si>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</si>
  <si>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</si>
  <si>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</si>
  <si>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</si>
  <si>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</si>
  <si>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</si>
  <si>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</si>
  <si>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</si>
  <si>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</si>
  <si>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</si>
  <si>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</si>
  <si>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</si>
  <si>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</si>
  <si>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</si>
  <si>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</si>
  <si>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</si>
  <si>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</si>
  <si>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</si>
  <si>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</si>
  <si>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</si>
  <si>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</si>
  <si>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</si>
  <si>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</si>
  <si>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</si>
  <si>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</si>
  <si>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</si>
  <si>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</si>
  <si>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</si>
  <si>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</si>
  <si>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</si>
  <si>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</si>
  <si>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</si>
  <si>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</si>
  <si>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</si>
  <si>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</si>
  <si>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</si>
  <si>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</si>
  <si>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</si>
  <si>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</si>
  <si>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</si>
  <si>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</si>
  <si>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</si>
  <si>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</si>
  <si>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</si>
  <si>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</si>
  <si>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</si>
  <si>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</si>
  <si>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</si>
  <si>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</si>
  <si>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</si>
  <si>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</si>
  <si>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</si>
  <si>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</si>
  <si>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</si>
  <si>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</si>
  <si>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</si>
  <si>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</si>
  <si>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</si>
  <si>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</si>
  <si>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</si>
  <si>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</si>
  <si>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</si>
  <si>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</si>
  <si>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</si>
  <si>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</si>
  <si>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</si>
  <si>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</si>
  <si>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</si>
  <si>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</si>
  <si>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</si>
  <si>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</si>
  <si>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</si>
  <si>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</si>
  <si>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</si>
  <si>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</si>
  <si>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</si>
  <si>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</si>
  <si>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</si>
  <si>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</si>
  <si>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</si>
  <si>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</si>
  <si>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</si>
  <si>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</si>
  <si>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</si>
  <si>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</si>
  <si>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</si>
  <si>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</si>
  <si>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</si>
  <si>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</si>
  <si>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</si>
  <si>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</si>
  <si>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</si>
  <si>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</si>
  <si>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</si>
  <si>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</si>
  <si>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</si>
  <si>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</si>
  <si>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</si>
  <si>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</si>
  <si>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</si>
  <si>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</si>
  <si>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</si>
  <si>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</si>
  <si>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</si>
  <si>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</si>
  <si>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</si>
  <si>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</si>
  <si>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</si>
  <si>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</si>
  <si>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</si>
  <si>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</si>
  <si>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</si>
  <si>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</si>
  <si>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</si>
  <si>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</si>
  <si>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</si>
  <si>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</si>
  <si>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</si>
  <si>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</si>
  <si>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</si>
  <si>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</si>
  <si>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</si>
  <si>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</si>
  <si>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</si>
  <si>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</si>
  <si>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</si>
  <si>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</si>
  <si>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</si>
  <si>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</si>
  <si>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</si>
  <si>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</si>
  <si>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</si>
  <si>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</si>
  <si>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</si>
  <si>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</si>
  <si>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</si>
  <si>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</si>
  <si>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</si>
  <si>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</si>
  <si>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</si>
  <si>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</si>
  <si>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</si>
  <si>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</si>
  <si>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</si>
  <si>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</si>
  <si>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</si>
  <si>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</si>
  <si>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</si>
  <si>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</si>
  <si>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</si>
  <si>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</si>
  <si>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</si>
  <si>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</si>
  <si>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</si>
  <si>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</si>
  <si>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</si>
  <si>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</si>
  <si>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</si>
  <si>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</si>
  <si>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</si>
  <si>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</si>
  <si>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</si>
  <si>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</si>
  <si>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</si>
  <si>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</si>
  <si>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</si>
  <si>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</si>
  <si>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</si>
  <si>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</si>
  <si>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</si>
  <si>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</si>
  <si>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</si>
  <si>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</si>
  <si>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</si>
  <si>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</si>
  <si>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</si>
  <si>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</si>
  <si>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</si>
  <si>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</si>
  <si>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</si>
  <si>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</si>
  <si>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</si>
  <si>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</si>
  <si>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</si>
  <si>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</si>
  <si>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</si>
  <si>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</si>
  <si>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</si>
  <si>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</si>
  <si>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</si>
  <si>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</si>
  <si>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</si>
  <si>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</si>
  <si>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</si>
  <si>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</si>
  <si>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</si>
  <si>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</si>
  <si>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</si>
  <si>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</si>
  <si>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</si>
  <si>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</si>
  <si>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</si>
  <si>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</si>
  <si>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</si>
  <si>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</si>
  <si>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</si>
  <si>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</si>
  <si>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</si>
  <si>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</si>
  <si>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</si>
  <si>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</si>
  <si>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</si>
  <si>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</si>
  <si>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</si>
  <si>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</si>
  <si>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</si>
  <si>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</si>
  <si>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</si>
  <si>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</si>
  <si>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</si>
  <si>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</si>
  <si>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</si>
  <si>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</si>
  <si>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</si>
  <si>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</si>
  <si>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</si>
  <si>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</si>
  <si>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</si>
  <si>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</si>
  <si>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</si>
  <si>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</si>
  <si>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</si>
  <si>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</si>
  <si>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</si>
  <si>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</si>
  <si>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</si>
  <si>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</si>
  <si>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</si>
  <si>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</si>
  <si>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</si>
  <si>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</si>
  <si>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</si>
  <si>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</si>
  <si>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</si>
  <si>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</si>
  <si>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</si>
  <si>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</si>
  <si>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</si>
  <si>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</si>
  <si>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</si>
  <si>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</si>
  <si>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</si>
  <si>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</si>
  <si>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</si>
  <si>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</si>
  <si>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</si>
  <si>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</si>
  <si>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</si>
  <si>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</si>
  <si>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</si>
  <si>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</si>
  <si>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</si>
  <si>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</si>
  <si>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</si>
  <si>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</si>
  <si>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</si>
  <si>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</si>
  <si>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</si>
  <si>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</si>
  <si>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</si>
  <si>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</si>
  <si>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</si>
  <si>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</si>
  <si>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</si>
  <si>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</si>
  <si>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</si>
  <si>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</si>
  <si>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</si>
  <si>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</si>
  <si>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</si>
  <si>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</si>
  <si>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</si>
  <si>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</si>
  <si>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</si>
  <si>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</si>
  <si>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</si>
  <si>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</si>
  <si>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</si>
  <si>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</si>
  <si>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</si>
  <si>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</si>
  <si>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</si>
  <si>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</si>
  <si>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</si>
  <si>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</si>
  <si>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</si>
  <si>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</si>
  <si>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</si>
  <si>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</si>
  <si>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</si>
  <si>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</si>
  <si>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</si>
  <si>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</si>
  <si>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</si>
  <si>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</si>
  <si>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</si>
  <si>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</si>
  <si>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</si>
  <si>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</si>
  <si>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</si>
  <si>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</si>
  <si>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</si>
  <si>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</si>
  <si>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</si>
  <si>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</si>
  <si>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</si>
  <si>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</si>
  <si>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</si>
  <si>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</si>
  <si>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</si>
  <si>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</si>
  <si>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</si>
  <si>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</si>
  <si>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</si>
  <si>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</si>
  <si>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</si>
  <si>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</si>
  <si>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</si>
  <si>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</si>
  <si>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</si>
  <si>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</si>
  <si>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</si>
  <si>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</si>
  <si>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</si>
  <si>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</si>
  <si>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</si>
  <si>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</si>
  <si>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</si>
  <si>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</si>
  <si>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</si>
  <si>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</si>
  <si>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</si>
  <si>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</si>
  <si>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</si>
  <si>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</si>
  <si>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</si>
  <si>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</si>
  <si>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</si>
  <si>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</si>
  <si>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</si>
  <si>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</si>
  <si>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</si>
  <si>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</si>
  <si>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</si>
  <si>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</si>
  <si>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</si>
  <si>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</si>
  <si>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</si>
  <si>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</si>
  <si>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</si>
  <si>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</si>
  <si>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</si>
  <si>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</si>
  <si>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</si>
  <si>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</si>
  <si>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</si>
  <si>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</si>
  <si>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</si>
  <si>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</si>
  <si>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</si>
  <si>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</si>
  <si>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</si>
  <si>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</si>
  <si>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</si>
  <si>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</si>
  <si>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</si>
  <si>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</si>
  <si>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</si>
  <si>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</si>
  <si>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</si>
  <si>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</si>
  <si>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</si>
  <si>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</si>
  <si>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</si>
  <si>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</si>
  <si>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</si>
  <si>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</si>
  <si>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</si>
  <si>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</si>
  <si>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</si>
  <si>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</si>
  <si>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</si>
  <si>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</si>
  <si>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</si>
  <si>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</si>
  <si>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</si>
  <si>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</si>
  <si>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</si>
  <si>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</si>
  <si>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</si>
  <si>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</si>
  <si>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</si>
  <si>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</si>
  <si>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</si>
  <si>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</si>
  <si>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</si>
  <si>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</si>
  <si>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</si>
  <si>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</si>
  <si>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</si>
  <si>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</si>
  <si>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</si>
  <si>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</si>
  <si>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</si>
  <si>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</si>
  <si>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</si>
  <si>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</si>
  <si>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</si>
  <si>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</si>
  <si>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</si>
  <si>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</si>
  <si>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</si>
  <si>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</si>
  <si>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</si>
  <si>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</si>
  <si>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</si>
  <si>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</si>
  <si>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</si>
  <si>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</si>
  <si>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</si>
  <si>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</si>
  <si>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</si>
  <si>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</si>
  <si>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</si>
  <si>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</si>
  <si>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</si>
  <si>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</si>
  <si>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</si>
  <si>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</si>
  <si>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</si>
  <si>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</si>
  <si>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</si>
  <si>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</si>
  <si>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</si>
  <si>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</si>
  <si>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</si>
  <si>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</si>
  <si>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</si>
  <si>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</si>
  <si>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</si>
  <si>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</si>
  <si>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</si>
  <si>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</si>
  <si>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</si>
  <si>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</si>
  <si>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</si>
  <si>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</si>
  <si>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</si>
  <si>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</si>
  <si>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</si>
  <si>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</si>
  <si>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</si>
  <si>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</si>
  <si>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</si>
  <si>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</si>
  <si>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</si>
  <si>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</si>
  <si>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</si>
  <si>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</si>
  <si>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</si>
  <si>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</si>
  <si>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</si>
  <si>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</si>
  <si>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</si>
  <si>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</si>
  <si>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</si>
  <si>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</si>
  <si>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</si>
  <si>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</si>
  <si>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</si>
  <si>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</si>
  <si>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</si>
  <si>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</si>
  <si>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</si>
  <si>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</si>
  <si>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</si>
  <si>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</si>
  <si>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</si>
  <si>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</si>
  <si>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</si>
  <si>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</si>
  <si>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</si>
  <si>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</si>
  <si>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</si>
  <si>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</si>
  <si>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</si>
  <si>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</si>
  <si>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</si>
  <si>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</si>
  <si>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</si>
  <si>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</si>
  <si>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</si>
  <si>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</si>
  <si>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</si>
  <si>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</si>
  <si>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</si>
  <si>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</si>
  <si>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</si>
  <si>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</si>
  <si>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</si>
  <si>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</si>
  <si>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</si>
  <si>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</si>
  <si>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</si>
  <si>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</si>
  <si>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</si>
  <si>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</si>
  <si>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</si>
  <si>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</si>
  <si>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</si>
  <si>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</si>
  <si>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</si>
  <si>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</si>
  <si>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</si>
  <si>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</si>
  <si>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</si>
  <si>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</si>
  <si>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</si>
  <si>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</si>
  <si>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</si>
  <si>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</si>
  <si>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</si>
  <si>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</si>
  <si>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</si>
  <si>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</si>
  <si>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</si>
  <si>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</si>
  <si>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</si>
  <si>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</si>
  <si>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</si>
  <si>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</si>
  <si>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</si>
  <si>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</si>
  <si>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</si>
  <si>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</si>
  <si>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</si>
  <si>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</si>
  <si>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</si>
  <si>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</si>
  <si>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</si>
  <si>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</si>
  <si>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</si>
  <si>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</si>
  <si>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</si>
  <si>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</si>
  <si>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</si>
  <si>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</si>
  <si>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</si>
  <si>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</si>
  <si>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</si>
  <si>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</si>
  <si>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</si>
  <si>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</si>
  <si>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</si>
  <si>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</si>
  <si>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</si>
  <si>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</si>
  <si>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</si>
  <si>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</si>
  <si>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</si>
  <si>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</si>
  <si>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</si>
  <si>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</si>
  <si>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</si>
  <si>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</si>
  <si>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</si>
  <si>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</si>
  <si>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</si>
  <si>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</si>
  <si>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</si>
  <si>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</si>
  <si>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</si>
  <si>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</si>
  <si>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</si>
  <si>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</si>
  <si>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</si>
  <si>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</si>
  <si>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</si>
  <si>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</si>
  <si>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</si>
  <si>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</si>
  <si>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</si>
  <si>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</si>
  <si>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</si>
  <si>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</si>
  <si>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</si>
  <si>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</si>
  <si>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</si>
  <si>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</si>
  <si>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</si>
  <si>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</si>
  <si>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</si>
  <si>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</si>
  <si>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</si>
  <si>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</si>
  <si>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</si>
  <si>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</si>
  <si>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</si>
  <si>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</si>
  <si>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</si>
  <si>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</si>
  <si>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</si>
  <si>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</si>
  <si>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</si>
  <si>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</si>
  <si>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</si>
  <si>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</si>
  <si>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</si>
  <si>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</si>
  <si>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</si>
  <si>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</si>
  <si>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</si>
  <si>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</si>
  <si>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</si>
  <si>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</si>
  <si>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</si>
  <si>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</si>
  <si>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</si>
  <si>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</si>
  <si>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</si>
  <si>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</si>
  <si>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</si>
  <si>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</si>
  <si>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</si>
  <si>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</si>
  <si>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</si>
  <si>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</si>
  <si>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</si>
  <si>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</si>
  <si>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</si>
  <si>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</si>
  <si>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</si>
  <si>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</si>
  <si>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</si>
  <si>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</si>
  <si>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</si>
  <si>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</si>
  <si>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</si>
  <si>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</si>
  <si>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</si>
  <si>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</si>
  <si>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</si>
  <si>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</si>
  <si>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</si>
  <si>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</si>
  <si>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</si>
  <si>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</si>
  <si>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</si>
  <si>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</si>
  <si>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</si>
  <si>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</si>
  <si>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</si>
  <si>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</si>
  <si>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</si>
  <si>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</si>
  <si>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</si>
  <si>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</si>
  <si>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</si>
  <si>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</si>
  <si>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</si>
  <si>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</si>
  <si>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</si>
  <si>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</si>
  <si>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</si>
  <si>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</si>
  <si>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</si>
  <si>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</si>
  <si>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</si>
  <si>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</si>
  <si>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</si>
  <si>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</si>
  <si>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</si>
  <si>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</si>
  <si>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</si>
  <si>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</si>
  <si>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</si>
  <si>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</si>
  <si>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</si>
  <si>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</si>
  <si>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</si>
  <si>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</si>
  <si>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</si>
  <si>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</si>
  <si>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</si>
  <si>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</si>
  <si>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</si>
  <si>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</si>
  <si>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</si>
  <si>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</si>
  <si>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</si>
  <si>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</si>
  <si>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</si>
  <si>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</si>
  <si>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</si>
  <si>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</si>
  <si>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</si>
  <si>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</si>
  <si>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</si>
  <si>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</si>
  <si>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</si>
  <si>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</si>
  <si>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</si>
  <si>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</si>
  <si>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</si>
  <si>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</si>
  <si>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</si>
  <si>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</si>
  <si>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</si>
  <si>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</si>
  <si>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</si>
  <si>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</si>
  <si>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</si>
  <si>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</si>
  <si>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</si>
  <si>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</si>
  <si>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</si>
  <si>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</si>
  <si>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</si>
  <si>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</si>
  <si>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</si>
  <si>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</si>
  <si>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</si>
  <si>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</si>
  <si>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</si>
  <si>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</si>
  <si>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</si>
  <si>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</si>
  <si>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</si>
  <si>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</si>
  <si>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</si>
  <si>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</si>
  <si>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</si>
  <si>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</si>
  <si>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</si>
  <si>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</si>
  <si>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</si>
  <si>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</si>
  <si>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</si>
  <si>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</si>
  <si>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</si>
  <si>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</si>
  <si>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</si>
  <si>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</si>
  <si>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</si>
  <si>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</si>
  <si>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</si>
  <si>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</si>
  <si>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</si>
  <si>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</si>
  <si>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</si>
  <si>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</si>
  <si>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</si>
  <si>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</si>
  <si>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</si>
  <si>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</si>
  <si>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</si>
  <si>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</si>
  <si>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</si>
  <si>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</si>
  <si>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</si>
  <si>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</si>
  <si>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</si>
  <si>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</si>
  <si>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</si>
  <si>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</si>
  <si>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</si>
  <si>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</si>
  <si>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</si>
  <si>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</si>
  <si>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</si>
  <si>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</si>
  <si>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</si>
  <si>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</si>
  <si>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</si>
  <si>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</si>
  <si>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</si>
  <si>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</si>
  <si>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</si>
  <si>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</si>
  <si>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</si>
  <si>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</si>
  <si>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</si>
  <si>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</si>
  <si>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</si>
  <si>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</si>
  <si>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</si>
  <si>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</si>
  <si>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</si>
  <si>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</si>
  <si>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</si>
  <si>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</si>
  <si>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</si>
  <si>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</si>
  <si>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</si>
  <si>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</si>
  <si>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</si>
  <si>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</si>
  <si>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</si>
  <si>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</si>
  <si>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</si>
  <si>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</si>
  <si>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</si>
  <si>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</si>
  <si>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</si>
  <si>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</si>
  <si>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</si>
  <si>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</si>
  <si>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</si>
  <si>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</si>
  <si>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</si>
  <si>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</si>
  <si>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</si>
  <si>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</si>
  <si>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</si>
  <si>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</si>
  <si>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</si>
  <si>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</si>
  <si>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</si>
  <si>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</si>
  <si>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</si>
  <si>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</si>
  <si>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</si>
  <si>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</si>
  <si>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</si>
  <si>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</si>
  <si>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</si>
  <si>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</si>
  <si>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</si>
  <si>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</si>
  <si>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</si>
  <si>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</si>
  <si>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</si>
  <si>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</si>
  <si>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</si>
  <si>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</si>
  <si>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</si>
  <si>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</si>
  <si>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</si>
  <si>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</si>
  <si>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</si>
  <si>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</si>
  <si>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</si>
  <si>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</si>
  <si>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</si>
  <si>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</si>
  <si>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</si>
  <si>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</si>
  <si>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</si>
  <si>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</si>
  <si>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</si>
  <si>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</si>
  <si>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</si>
  <si>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</si>
  <si>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</si>
  <si>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</si>
  <si>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</si>
  <si>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</si>
  <si>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</si>
  <si>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</si>
  <si>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</si>
  <si>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</si>
  <si>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</si>
  <si>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</si>
  <si>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</si>
  <si>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</si>
  <si>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</si>
  <si>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</si>
  <si>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</si>
  <si>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</si>
  <si>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</si>
  <si>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</si>
  <si>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</si>
  <si>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</si>
  <si>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</si>
  <si>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</si>
  <si>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</si>
  <si>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</si>
  <si>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</si>
  <si>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</si>
  <si>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</si>
  <si>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</si>
  <si>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</si>
  <si>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</si>
  <si>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</si>
  <si>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</si>
  <si>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</si>
  <si>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</si>
  <si>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</si>
  <si>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</si>
  <si>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</si>
  <si>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</si>
  <si>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</si>
  <si>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</si>
  <si>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</si>
  <si>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</si>
  <si>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</si>
  <si>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</si>
  <si>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</si>
  <si>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</si>
  <si>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</si>
  <si>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</si>
  <si>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</si>
  <si>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</si>
  <si>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</si>
  <si>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</si>
  <si>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</si>
  <si>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</si>
  <si>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</si>
  <si>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</si>
  <si>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</si>
  <si>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</si>
  <si>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</si>
  <si>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</si>
  <si>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</si>
  <si>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</si>
  <si>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</si>
  <si>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</si>
  <si>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</si>
  <si>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</si>
  <si>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</si>
  <si>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</si>
  <si>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</si>
  <si>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</si>
  <si>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</si>
  <si>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</si>
  <si>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</si>
  <si>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</si>
  <si>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</si>
  <si>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</si>
  <si>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</si>
  <si>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</si>
  <si>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</si>
  <si>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</si>
  <si>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</si>
  <si>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</si>
  <si>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</si>
  <si>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</si>
  <si>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</si>
  <si>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</si>
  <si>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</si>
  <si>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</si>
  <si>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</si>
  <si>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</si>
  <si>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</si>
  <si>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</si>
  <si>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</si>
  <si>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</si>
  <si>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</si>
  <si>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</si>
  <si>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</si>
  <si>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</si>
  <si>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</si>
  <si>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</si>
  <si>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</si>
  <si>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</si>
  <si>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</si>
  <si>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</si>
  <si>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</si>
  <si>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</si>
  <si>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</si>
  <si>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</si>
  <si>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</si>
  <si>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</si>
  <si>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</si>
  <si>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</si>
  <si>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</si>
  <si>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</si>
  <si>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</si>
  <si>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</si>
  <si>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</si>
  <si>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</si>
  <si>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</si>
  <si>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</si>
  <si>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</si>
  <si>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</si>
  <si>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</si>
  <si>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</si>
  <si>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</si>
  <si>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</si>
  <si>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</si>
  <si>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</si>
  <si>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</si>
  <si>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</si>
  <si>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</si>
  <si>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</si>
  <si>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</si>
  <si>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</si>
  <si>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</si>
  <si>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</si>
  <si>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</si>
  <si>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</si>
  <si>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</si>
  <si>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</si>
  <si>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</si>
  <si>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</si>
  <si>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</si>
  <si>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</si>
  <si>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</si>
  <si>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</si>
  <si>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</si>
  <si>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</si>
  <si>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</si>
  <si>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</si>
  <si>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</si>
  <si>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</si>
  <si>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</si>
  <si>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</si>
  <si>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</si>
  <si>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</si>
  <si>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</si>
  <si>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</si>
  <si>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</si>
  <si>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</si>
  <si>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</si>
  <si>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</si>
  <si>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</si>
  <si>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</si>
  <si>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</si>
  <si>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</si>
  <si>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</si>
  <si>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</si>
  <si>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</si>
  <si>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</si>
  <si>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</si>
  <si>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</si>
  <si>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</si>
  <si>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</si>
  <si>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</si>
  <si>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</si>
  <si>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</si>
  <si>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</si>
  <si>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</si>
  <si>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</si>
  <si>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</si>
  <si>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</si>
  <si>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</si>
  <si>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</si>
  <si>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</si>
  <si>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</si>
  <si>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</si>
  <si>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</si>
  <si>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</si>
  <si>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</si>
  <si>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</si>
  <si>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</si>
  <si>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</si>
  <si>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</si>
  <si>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</si>
  <si>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</si>
  <si>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</si>
  <si>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</si>
  <si>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</si>
  <si>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</si>
  <si>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</si>
  <si>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</si>
  <si>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</si>
  <si>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</si>
  <si>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</si>
  <si>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</si>
  <si>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</si>
  <si>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</si>
  <si>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</si>
  <si>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</si>
  <si>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</si>
  <si>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</si>
  <si>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</si>
  <si>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</si>
  <si>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</si>
  <si>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</si>
  <si>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</si>
  <si>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</si>
  <si>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</si>
  <si>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</si>
  <si>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</si>
  <si>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</si>
  <si>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</si>
  <si>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</si>
  <si>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</si>
  <si>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</si>
  <si>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</si>
  <si>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</si>
  <si>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</si>
  <si>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</si>
  <si>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</si>
  <si>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</si>
  <si>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</si>
  <si>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</si>
  <si>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</si>
  <si>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</si>
  <si>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</si>
  <si>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</si>
  <si>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</si>
  <si>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</si>
  <si>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</si>
  <si>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</si>
  <si>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</si>
  <si>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</si>
  <si>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</si>
  <si>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</si>
  <si>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</si>
  <si>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</si>
  <si>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</si>
  <si>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</si>
  <si>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</si>
  <si>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</si>
  <si>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</si>
  <si>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</si>
  <si>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</si>
  <si>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</si>
  <si>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</si>
  <si>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</si>
  <si>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</si>
  <si>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</si>
  <si>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</si>
  <si>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</si>
  <si>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</si>
  <si>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</si>
  <si>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</si>
  <si>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</si>
  <si>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</si>
  <si>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</si>
  <si>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</si>
  <si>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</si>
  <si>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</si>
  <si>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</si>
  <si>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</si>
  <si>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</si>
  <si>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</si>
  <si>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</si>
  <si>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</si>
  <si>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</si>
  <si>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</si>
  <si>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</si>
  <si>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</si>
  <si>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</si>
  <si>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</si>
  <si>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</si>
  <si>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</si>
  <si>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</si>
  <si>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</si>
  <si>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</si>
  <si>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</si>
  <si>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</si>
  <si>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</si>
  <si>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</si>
  <si>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</si>
  <si>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</si>
  <si>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</si>
  <si>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</si>
  <si>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</si>
  <si>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</si>
  <si>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</si>
  <si>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</si>
  <si>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</si>
  <si>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</si>
  <si>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</si>
  <si>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</si>
  <si>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</si>
  <si>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</si>
  <si>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</si>
  <si>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</si>
  <si>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</si>
  <si>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</si>
  <si>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</si>
  <si>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</si>
  <si>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</si>
  <si>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</si>
  <si>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</si>
  <si>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</si>
  <si>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</si>
  <si>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</si>
  <si>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</si>
  <si>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</si>
  <si>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</si>
  <si>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</si>
  <si>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</si>
  <si>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</si>
  <si>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</si>
  <si>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</si>
  <si>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</si>
  <si>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</si>
  <si>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</si>
  <si>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</si>
  <si>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</si>
  <si>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</si>
  <si>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</si>
  <si>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</si>
  <si>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</si>
  <si>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</si>
  <si>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</si>
  <si>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</si>
  <si>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</si>
  <si>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</si>
  <si>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</si>
  <si>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</si>
  <si>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</si>
  <si>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</si>
  <si>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</si>
  <si>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</si>
  <si>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</si>
  <si>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</si>
  <si>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</si>
  <si>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</si>
  <si>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</si>
  <si>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</si>
  <si>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</si>
  <si>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</si>
  <si>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</si>
  <si>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</si>
  <si>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</si>
  <si>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</si>
  <si>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</si>
  <si>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</si>
  <si>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</si>
  <si>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</si>
  <si>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</si>
  <si>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</si>
  <si>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</si>
  <si>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</si>
  <si>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</si>
  <si>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</si>
  <si>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</si>
  <si>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</si>
  <si>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</si>
  <si>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</si>
  <si>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</si>
  <si>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</si>
  <si>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</si>
  <si>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</si>
  <si>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</si>
  <si>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</si>
  <si>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</si>
  <si>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</si>
  <si>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</si>
  <si>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</si>
  <si>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</si>
  <si>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</si>
  <si>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</si>
  <si>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</si>
  <si>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</si>
  <si>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</si>
  <si>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</si>
  <si>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</si>
  <si>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</si>
  <si>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</si>
  <si>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</si>
  <si>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</si>
  <si>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</si>
  <si>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</si>
  <si>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</si>
  <si>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</si>
  <si>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</si>
  <si>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</si>
  <si>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</si>
  <si>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</si>
  <si>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</si>
  <si>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</si>
  <si>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</si>
  <si>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</si>
  <si>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</si>
  <si>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</si>
  <si>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</si>
  <si>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</si>
  <si>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</si>
  <si>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</si>
  <si>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</si>
  <si>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</si>
  <si>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</si>
  <si>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</si>
  <si>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</si>
  <si>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</si>
  <si>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</si>
  <si>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</si>
  <si>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</si>
  <si>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</si>
  <si>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</si>
  <si>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</si>
  <si>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</si>
  <si>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</si>
  <si>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</si>
  <si>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</si>
  <si>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</si>
  <si>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</si>
  <si>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</si>
  <si>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</si>
  <si>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</si>
  <si>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</si>
  <si>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</si>
  <si>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</si>
  <si>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</si>
  <si>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</si>
  <si>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</si>
  <si>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</si>
  <si>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</si>
  <si>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</si>
  <si>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</si>
  <si>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</si>
  <si>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</si>
  <si>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</si>
  <si>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</si>
  <si>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</si>
  <si>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</si>
  <si>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</si>
  <si>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</si>
  <si>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</si>
  <si>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</si>
  <si>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</si>
  <si>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</si>
  <si>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</si>
  <si>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</si>
  <si>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</si>
  <si>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</si>
  <si>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</si>
  <si>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</si>
  <si>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</si>
  <si>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</si>
  <si>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</si>
  <si>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</si>
  <si>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</si>
  <si>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</si>
  <si>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</si>
  <si>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</si>
  <si>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</si>
  <si>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</si>
  <si>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</si>
  <si>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</si>
  <si>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</si>
  <si>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</si>
  <si>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</si>
  <si>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</si>
  <si>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</si>
  <si>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</si>
  <si>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</si>
  <si>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</si>
  <si>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</si>
  <si>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</si>
  <si>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</si>
  <si>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</si>
  <si>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</si>
  <si>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</si>
  <si>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</si>
  <si>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</si>
  <si>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</si>
  <si>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</si>
  <si>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</si>
  <si>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</si>
  <si>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</si>
  <si>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</si>
  <si>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</si>
  <si>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</si>
  <si>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</si>
  <si>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</si>
  <si>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</si>
  <si>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</si>
  <si>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</si>
  <si>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</si>
  <si>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</si>
  <si>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</si>
  <si>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</si>
  <si>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</si>
  <si>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</si>
  <si>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</si>
  <si>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</si>
  <si>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</si>
  <si>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</si>
  <si>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</si>
  <si>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</si>
  <si>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</si>
  <si>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</si>
  <si>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</si>
  <si>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</si>
  <si>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</si>
  <si>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</si>
  <si>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</si>
  <si>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</si>
  <si>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</si>
  <si>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</si>
  <si>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</si>
  <si>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</si>
  <si>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</si>
  <si>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</si>
  <si>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</si>
  <si>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</si>
  <si>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</si>
  <si>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</si>
  <si>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</si>
  <si>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</si>
  <si>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</si>
  <si>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</si>
  <si>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</si>
  <si>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</si>
  <si>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</si>
  <si>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</si>
  <si>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</si>
  <si>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</si>
  <si>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</si>
  <si>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</si>
  <si>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</si>
  <si>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</si>
  <si>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</si>
  <si>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</si>
  <si>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</si>
  <si>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</si>
  <si>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</si>
  <si>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</si>
  <si>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</si>
  <si>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</si>
  <si>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</si>
  <si>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</si>
  <si>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</si>
  <si>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</si>
  <si>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</si>
  <si>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</si>
  <si>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</si>
  <si>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</si>
  <si>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</si>
  <si>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</si>
  <si>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</si>
  <si>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</si>
  <si>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</si>
  <si>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</si>
  <si>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</si>
  <si>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</si>
  <si>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</si>
  <si>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</si>
  <si>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</si>
  <si>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</si>
  <si>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</si>
  <si>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</si>
  <si>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</si>
  <si>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</si>
  <si>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</si>
  <si>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</si>
  <si>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</si>
  <si>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</si>
  <si>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</si>
  <si>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</si>
  <si>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</si>
  <si>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</si>
  <si>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</si>
  <si>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</si>
  <si>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</si>
  <si>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</si>
  <si>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</si>
  <si>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</si>
  <si>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</si>
  <si>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</si>
  <si>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</si>
  <si>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</si>
  <si>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</si>
  <si>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</si>
  <si>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</si>
  <si>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</si>
  <si>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</si>
  <si>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</si>
  <si>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</si>
  <si>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</si>
  <si>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</si>
  <si>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</si>
  <si>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</si>
  <si>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</si>
  <si>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</si>
  <si>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</si>
  <si>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</si>
  <si>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</si>
  <si>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</si>
  <si>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</si>
  <si>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</si>
  <si>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</si>
  <si>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</si>
  <si>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</si>
  <si>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</si>
  <si>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</si>
  <si>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</si>
  <si>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</si>
  <si>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</si>
  <si>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</si>
  <si>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</si>
  <si>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</si>
  <si>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</si>
  <si>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</si>
  <si>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</si>
  <si>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</si>
  <si>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</si>
  <si>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</si>
  <si>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</si>
  <si>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</si>
  <si>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</si>
  <si>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</si>
  <si>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</si>
  <si>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</si>
  <si>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</si>
  <si>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</si>
  <si>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</si>
  <si>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</si>
  <si>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</si>
  <si>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</si>
  <si>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</si>
  <si>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</si>
  <si>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</si>
  <si>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</si>
  <si>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</si>
  <si>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</si>
  <si>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</si>
  <si>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</si>
  <si>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</si>
  <si>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</si>
  <si>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</si>
  <si>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</si>
  <si>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</si>
  <si>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</si>
  <si>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</si>
  <si>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</si>
  <si>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</si>
  <si>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</si>
  <si>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</si>
  <si>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</si>
  <si>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</si>
  <si>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</si>
  <si>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</si>
  <si>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</si>
  <si>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</si>
  <si>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</si>
  <si>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</si>
  <si>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</si>
  <si>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</si>
  <si>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</si>
  <si>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</si>
  <si>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</si>
  <si>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</si>
  <si>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</si>
  <si>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</si>
  <si>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</si>
  <si>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</si>
  <si>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</si>
  <si>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</si>
  <si>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</si>
  <si>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</si>
  <si>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</si>
  <si>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</si>
  <si>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</si>
  <si>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</si>
  <si>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</si>
  <si>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</si>
  <si>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</si>
  <si>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</si>
  <si>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</si>
  <si>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</si>
  <si>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</si>
  <si>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</si>
  <si>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</si>
  <si>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</si>
  <si>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</si>
  <si>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</si>
  <si>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</si>
  <si>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</si>
  <si>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</si>
  <si>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</si>
  <si>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</si>
  <si>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</si>
  <si>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</si>
  <si>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</si>
  <si>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</si>
  <si>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</si>
  <si>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</si>
  <si>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</si>
  <si>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</si>
  <si>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</si>
  <si>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</si>
  <si>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</si>
  <si>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</si>
  <si>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</si>
  <si>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</si>
  <si>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</si>
  <si>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</si>
  <si>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</si>
  <si>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</si>
  <si>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</si>
  <si>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</si>
  <si>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</si>
  <si>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</si>
  <si>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</si>
  <si>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</si>
  <si>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</si>
  <si>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</si>
  <si>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</si>
  <si>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</si>
  <si>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</si>
  <si>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</si>
  <si>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</si>
  <si>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</si>
  <si>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</si>
  <si>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</si>
  <si>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</si>
  <si>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</si>
  <si>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</si>
  <si>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</si>
  <si>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</si>
  <si>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</si>
  <si>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</si>
  <si>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</si>
  <si>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</si>
  <si>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</si>
  <si>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</si>
  <si>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</si>
  <si>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</si>
  <si>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</si>
  <si>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</si>
  <si>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</si>
  <si>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</si>
  <si>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</si>
  <si>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</si>
  <si>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</si>
  <si>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</si>
  <si>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</si>
  <si>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</si>
  <si>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</si>
  <si>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</si>
  <si>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</si>
  <si>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</si>
  <si>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</si>
  <si>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</si>
  <si>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</si>
  <si>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</si>
  <si>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</si>
  <si>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</si>
  <si>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</si>
  <si>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</si>
  <si>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</si>
  <si>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</si>
  <si>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</si>
  <si>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</si>
  <si>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</si>
  <si>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</si>
  <si>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</si>
  <si>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</si>
  <si>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</si>
  <si>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</si>
  <si>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</si>
  <si>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</si>
  <si>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</si>
  <si>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</si>
  <si>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</si>
  <si>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</si>
  <si>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</si>
  <si>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</si>
  <si>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</si>
  <si>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</si>
  <si>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</si>
  <si>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</si>
  <si>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</si>
  <si>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</si>
  <si>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</si>
  <si>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</si>
  <si>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</si>
  <si>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</si>
  <si>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</si>
  <si>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</si>
  <si>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</si>
  <si>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</si>
  <si>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</si>
  <si>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</si>
  <si>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</si>
  <si>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</si>
  <si>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</si>
  <si>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</si>
  <si>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</si>
  <si>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</si>
  <si>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</si>
  <si>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</si>
  <si>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</si>
  <si>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</si>
  <si>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</si>
  <si>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</si>
  <si>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</si>
  <si>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</si>
  <si>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</si>
  <si>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</si>
  <si>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</si>
  <si>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</si>
  <si>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</si>
  <si>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</si>
  <si>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</si>
  <si>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</si>
  <si>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</si>
  <si>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</si>
  <si>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</si>
  <si>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</si>
  <si>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</si>
  <si>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</si>
  <si>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</si>
  <si>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</si>
  <si>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</si>
  <si>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</si>
  <si>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</si>
  <si>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</si>
  <si>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</si>
  <si>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</si>
  <si>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</si>
  <si>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</si>
  <si>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</si>
  <si>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</si>
  <si>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</si>
  <si>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</si>
  <si>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</si>
  <si>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</si>
  <si>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</si>
  <si>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</si>
  <si>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</si>
  <si>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</si>
  <si>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</si>
  <si>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</si>
  <si>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</si>
  <si>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</si>
  <si>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</si>
  <si>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</si>
  <si>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</si>
  <si>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</si>
  <si>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</si>
  <si>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</si>
  <si>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</si>
  <si>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</si>
  <si>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</si>
  <si>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</si>
  <si>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</si>
  <si>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</si>
  <si>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</si>
  <si>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</si>
  <si>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</si>
  <si>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</si>
  <si>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</si>
  <si>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</si>
  <si>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</si>
  <si>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</si>
  <si>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</si>
  <si>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</si>
  <si>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</si>
  <si>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</si>
  <si>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</si>
  <si>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</si>
  <si>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</si>
  <si>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</si>
  <si>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</si>
  <si>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</si>
  <si>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</si>
  <si>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</si>
  <si>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</si>
  <si>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</si>
  <si>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</si>
  <si>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</si>
  <si>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</si>
  <si>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</si>
  <si>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</si>
  <si>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</si>
  <si>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</si>
  <si>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</si>
  <si>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</si>
  <si>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</si>
  <si>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</si>
  <si>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</si>
  <si>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</si>
  <si>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</si>
  <si>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</si>
  <si>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</si>
  <si>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</si>
  <si>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</si>
  <si>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</si>
  <si>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</si>
  <si>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</si>
  <si>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</si>
  <si>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</si>
  <si>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</si>
  <si>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</si>
  <si>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</si>
  <si>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team on way need60 min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</si>
  <si>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</si>
  <si>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</si>
  <si>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</si>
  <si>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</si>
  <si>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</si>
  <si>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</si>
  <si>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</si>
  <si>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</si>
  <si>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</si>
  <si>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</si>
  <si>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</si>
  <si>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</si>
  <si>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</si>
  <si>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</si>
  <si>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</si>
  <si>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</si>
  <si>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</si>
  <si>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</si>
  <si>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PCM-20251213-00000557</t>
  </si>
  <si>
    <t>120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</si>
  <si>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</si>
  <si>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</si>
  <si>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</si>
  <si>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</si>
  <si>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</si>
  <si>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</si>
  <si>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</si>
  <si>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</si>
  <si>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</si>
  <si>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</si>
  <si>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</si>
  <si>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</si>
  <si>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</si>
  <si>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PCM-20251213-00000335</t>
  </si>
  <si>
    <t xml:space="preserve"> Sececo failure &amp; load not shifted on batteries due 2 batteries locked, will secure site with PG, also TE team will check &amp; unlocke the batteries </t>
  </si>
  <si>
    <t>PCM-20251213-00000191</t>
  </si>
  <si>
    <t>cell flapping at LTE &amp; 5G turn off due to rectifier module faulty at site,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</si>
</sst>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341.52524930555228</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0.10817754629533738</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46004.473675231478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46004.473675231478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46004.473675231478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46004.473675231478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46004.473675231478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46004.473675231478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46004.473675231478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46004.473675231478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46004.473675231478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46004.473675231478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46004.473675231478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46004.473675231478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46004.473675231478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46004.473675231478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46004.473675231478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46004.473675231478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46004.473675231478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46004.473675231478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46004.473675231478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46004.473675231478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46004.473675231478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46004.473675231478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46004.473675231478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46004.473675231478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46004.473675231478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46004.473675231478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46004.473675231478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46004.473675231478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46004.473675231478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46004.473675231478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46004.473675231478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46004.473675231478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46004.473675231478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46004.473675231478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46004.473675231478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46004.473675231478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46004.473675231478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46004.473675231478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46004.473675231478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46004.473675231478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46004.473675231478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46004.473675231478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46004.473675231478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46004.473675231478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46004.473675231478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46004.473675231478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46004.473675231478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46004.473675231478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46004.473675231478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46004.473675231478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46004.473675231478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46004.473675231478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46004.473675231478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46004.473675231478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46004.473675231478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46004.473675231478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46004.473675231478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46004.473675231478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46004.473675231478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46004.473675231478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46004.473675231478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46004.473675231478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46004.473675231478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46004.473675231478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46004.473675231478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46004.473675231478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46004.473675231478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46004.473675231478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46004.473675231478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46004.473675231478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46004.473675231478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46004.473675231478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46004.473675231478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46004.473675231478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46004.473675231478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46004.473675231478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46004.473675231478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46004.473675231478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46004.473675231478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46004.473675231478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46004.473675231478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46004.473675231478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46004.473675231478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46004.473675231478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46004.473675231478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46004.473675231478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46004.473675231478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46004.473675231478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46004.473675231478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46004.473675231478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46004.473675231478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46004.473675231478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46004.473675231478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46004.473675231478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46004.473675231478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46004.473675231478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46004.473675231478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46004.473675231478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46004.473675231478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46004.473675231478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46004.473675231478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46004.473675231478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46004.473675231478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46004.473675231478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46004.473675231478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46004.473675231478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46004.473675231478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46004.473675231478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46004.473675231478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46004.473675231478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46004.473675231478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46004.473675231478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46004.473675231478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46004.473675231478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46004.473675231478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46004.473675231478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46004.473675231478</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3249BD56-E7ED-42F6-9CCA-1156804B091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tabSelected="1" workbookViewId="0">
      <selection activeCell="D11" sqref="D11"/>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179.47383726851695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20.08625624999695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7.1182932870360673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3.6417655092591303</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46004.473675231478</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46004.473675231478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46004.473675231478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46004.473675231478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46004.473675231478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46004.473675231478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46004.473675231478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46004.473675231478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46004.473675231478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46004.473675231478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46004.473675231478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46004.473675231478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46004.473675231478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46004.473675231478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46004.473675231478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46004.473675231478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46004.473675231478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46004.473675231478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46004.473675231478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46004.473675231478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46004.473675231478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46004.473675231478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46004.473675231478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46004.473675231478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46004.473675231478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46004.473675231478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46004.473675231478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46004.473675231478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46004.473675231478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46004.473675231478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46004.473675231478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46004.473675231478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46004.473675231478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46004.473675231478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46004.473675231478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46004.473675231478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46004.473675231478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46004.473675231478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46004.473675231478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46004.473675231478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46004.473675231478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46004.473675231478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46004.473675231478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46004.473675231478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46004.473675231478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46004.473675231478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46004.473675231478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46004.473675231478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46004.473675231478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46004.473675231478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46004.473675231478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46004.473675231478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46004.473675231478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46004.473675231478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46004.473675231478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46004.473675231478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46004.473675231478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46004.473675231478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46004.473675231478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46004.473675231478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46004.473675231478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46004.473675231478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46004.473675231478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46004.473675231478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46004.473675231478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46004.473675231478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46004.473675231478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46004.473675231478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46004.473675231478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46004.473675231478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46004.473675231478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46004.473675231478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46004.473675231478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46004.473675231478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46004.473675231478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46004.473675231478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46004.473675231478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46004.473675231478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46004.473675231478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46004.473675231478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46004.473675231478</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46004.473675231478</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46004.473675231478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46004.473675231478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46004.473675231478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46004.473675231478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46004.473675231478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46004.473675231478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46004.473675231478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46004.473675231478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46004.473675231478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46004.473675231478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46004.473675231478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46004.473675231478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46004.473675231478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46004.473675231478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46004.473675231478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46004.473675231478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46004.473675231478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46004.473675231478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46004.473675231478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46004.473675231478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46004.473675231478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46004.473675231478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46004.473675231478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46004.473675231478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46004.473675231478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46004.473675231478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46004.473675231478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46004.473675231478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46004.473675231478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46004.473675231478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46004.473675231478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46004.473675231478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46004.473675231478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46004.473675231478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46004.473675231478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46004.473675231478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46004.473675231478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46004.473675231478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46004.473675231478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46004.473675231478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46004.473675231478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46004.473675231478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46004.473675231478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46004.473675231478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46004.473675231478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46004.473675231478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46004.473675231478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46004.473675231478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46004.473675231478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46004.473675231478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46004.473675231478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46004.473675231478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46004.473675231478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46004.473675231478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46004.473675231478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46004.473675231478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46004.473675231478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46004.473675231478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46004.473675231478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46004.473675231478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46004.473675231478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46004.473675231478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46004.473675231478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46004.473675231478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46004.473675231478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46004.473675231478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46004.473675231478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46004.473675231478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46004.473675231478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46004.473675231478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46004.473675231478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46004.473675231478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46004.473675231478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46004.473675231478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46004.473675231478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46004.473675231478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46004.473675231478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46004.473675231478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46004.473675231478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46004.473675231478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46004.473675231478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46004.473675231478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46004.473675231478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46004.473675231478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46004.473675231478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46004.473675231478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46004.473675231478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46004.473675231478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46004.473675231478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46004.473675231478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46004.473675231478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46004.473675231478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46004.473675231478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46004.473675231478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46004.473675231478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46004.473675231478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46004.473675231478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46004.473675231478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46004.473675231478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46004.473675231478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46004.473675231478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46004.473675231478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46004.473675231478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46004.473675231478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46004.473675231478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46004.473675231478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46004.473675231478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46004.473675231478</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46004.473675231478</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46004.473675231478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46004.473675231478</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46004.473675231478</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46004.473675231478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46004.473675231478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46004.473675231478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46004.473675231478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46004.473675231478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46004.473675231478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46004.473675231478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46004.473675231478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46004.473675231478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46004.473675231478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46004.473675231478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46004.473675231478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46004.473675231478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46004.473675231478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46004.473675231478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46004.473675231478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46004.473675231478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46004.473675231478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46004.473675231478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46004.473675231478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46004.473675231478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46004.473675231478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46004.473675231478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46004.473675231478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46004.473675231478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46004.473675231478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46004.473675231478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46004.473675231478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46004.473675231478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46004.473675231478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46004.473675231478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46004.473675231478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46004.473675231478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46004.473675231478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46004.473675231478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46004.473675231478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46004.473675231478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46004.473675231478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46004.473675231478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46004.473675231478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46004.473675231478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46004.473675231478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46004.473675231478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46004.473675231478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46004.473675231478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46004.473675231478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46004.473675231478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46004.473675231478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46004.473675231478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46004.473675231478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46004.473675231478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46004.473675231478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46004.473675231478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46004.473675231478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46004.473675231478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46004.473675231478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46004.473675231478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46004.473675231478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46004.473675231478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46004.473675231478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46004.473675231478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46004.473675231478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46004.473675231478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46004.473675231478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46004.473675231478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46004.473675231478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46004.473675231478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46004.473675231478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46004.473675231478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46004.473675231478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46004.473675231478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46004.473675231478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46004.473675231478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46004.473675231478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46004.473675231478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46004.473675231478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46004.473675231478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46004.473675231478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46004.473675231478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46004.473675231478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46004.473675231478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46004.473675231478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46004.473675231478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46004.473675231478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46004.473675231478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46004.473675231478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46004.473675231478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46004.473675231478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46004.473675231478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46004.473675231478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46004.473675231478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46004.473675231478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46004.473675231478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46004.473675231478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46004.473675231478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46004.473675231478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46004.473675231478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46004.473675231478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46004.473675231478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46004.473675231478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46004.473675231478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46004.473675231478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46004.473675231478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46004.473675231478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46004.473675231478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46004.473675231478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46004.473675231478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46004.473675231478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46004.473675231478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46004.473675231478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46004.473675231478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46004.473675231478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46004.473675231478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46004.473675231478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46004.473675231478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46004.473675231478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46004.473675231478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46004.473675231478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46004.473675231478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46004.473675231478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46004.473675231478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46004.473675231478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46004.473675231478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46004.473675231478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46004.473675231478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46004.473675231478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46004.473675231478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46004.473675231478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46004.473675231478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46004.473675231478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46004.473675231478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46004.473675231478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46004.473675231478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46004.473675231478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46004.473675231478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46004.473675231478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46004.473675231478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46004.473675231478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46004.473675231478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46004.473675231478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46004.473675231478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46004.473675231478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46004.473675231478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46004.473675231478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46004.473675231478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46004.473675231478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46004.473675231478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46004.473675231478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46004.473675231478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46004.473675231478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46004.473675231478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46004.473675231478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46004.473675231478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46004.473675231478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46004.473675231478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46004.473675231478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46004.473675231478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46004.473675231478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46004.473675231478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46004.473675231478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46004.473675231478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46004.473675231478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46004.473675231478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46004.473675231478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46004.473675231478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46004.473675231478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46004.473675231478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46004.473675231478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46004.473675231478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46004.473675231478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46004.473675231478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46004.473675231478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46004.473675231478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46004.473675231478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46004.473675231478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46004.473675231478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46004.473675231478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46004.473675231478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46004.473675231478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46004.473675231478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46004.473675231478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46004.473675231478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46004.473675231478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46004.473675231478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46004.473675231478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46004.473675231478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46004.473675231478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46004.473675231478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46004.473675231478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46004.473675231478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46004.473675231478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46004.473675231478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46004.473675231478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46004.473675231478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46004.473675231478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46004.473675231478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46004.473675231478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46004.473675231478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46004.473675231478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46004.473675231478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46004.473675231478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46004.473675231478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46004.473675231478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46004.473675231478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46004.473675231478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46004.473675231478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46004.473675231478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46004.473675231478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46004.473675231478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46004.473675231478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46004.473675231478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46004.473675231478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46004.473675231478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46004.473675231478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46004.473675231478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46004.473675231478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46004.473675231478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46004.473675231478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46004.473675231478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46004.473675231478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46004.473675231478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46004.473675231478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46004.473675231478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46004.473675231478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46004.473675231478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46004.473675231478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46004.473675231478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46004.473675231478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46004.473675231478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46004.473675231478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46004.473675231478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46004.473675231478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46004.473675231478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46004.473675231478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46004.473675231478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46004.473675231478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46004.473675231478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46004.473675231478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46004.473675231478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46004.473675231478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46004.473675231478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46004.473675231478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46004.473675231478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46004.473675231478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46004.473675231478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46004.473675231478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46004.473675231478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46004.473675231478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46004.473675231478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46004.473675231478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46004.473675231478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46004.473675231478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46004.473675231478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46004.473675231478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46004.473675231478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46004.473675231478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46004.473675231478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46004.473675231478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46004.473675231478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46004.473675231478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46004.473675231478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46004.473675231478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46004.473675231478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46004.473675231478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46004.473675231478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46004.473675231478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46004.473675231478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46004.473675231478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46004.473675231478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46004.473675231478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46004.473675231478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46004.473675231478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46004.473675231478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46004.473675231478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46004.473675231478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46004.473675231478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46004.473675231478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46004.473675231478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46004.473675231478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46004.473675231478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46004.473675231478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46004.473675231478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46004.473675231478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46004.473675231478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46004.473675231478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46004.473675231478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46004.473675231478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46004.473675231478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46004.473675231478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46004.473675231478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46004.473675231478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46004.473675231478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46004.473675231478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46004.473675231478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46004.473675231478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46004.473675231478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46004.473675231478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46004.473675231478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46004.473675231478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46004.473675231478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46004.473675231478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46004.473675231478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46004.473675231478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46004.473675231478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46004.473675231478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46004.473675231478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46004.473675231478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46004.473675231478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46004.473675231478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46004.473675231478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46004.473675231478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46004.473675231478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46004.473675231478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46004.473675231478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46004.473675231478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46004.473675231478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46004.473675231478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46004.473675231478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46004.473675231478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46004.473675231478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46004.473675231478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46004.473675231478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46004.473675231478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46004.473675231478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46004.473675231478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46004.473675231478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46004.473675231478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46004.473675231478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46004.473675231478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46004.473675231478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46004.473675231478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46004.473675231478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46004.473675231478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46004.473675231478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46004.473675231478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46004.473675231478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46004.473675231478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46004.473675231478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46004.473675231478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46004.473675231478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46004.473675231478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46004.473675231478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46004.473675231478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46004.473675231478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46004.473675231478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46004.473675231478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46004.473675231478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46004.473675231478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46004.473675231478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46004.473675231478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46004.473675231478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46004.473675231478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46004.473675231478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46004.473675231478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46004.473675231478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46004.473675231478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46004.473675231478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46004.473675231478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46004.473675231478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46004.473675231478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46004.473675231478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46004.473675231478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46004.473675231478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46004.473675231478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46004.473675231478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46004.473675231478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46004.473675231478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46004.473675231478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46004.473675231478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46004.473675231478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46004.473675231478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46004.473675231478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46004.473675231478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46004.473675231478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46004.473675231478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46004.473675231478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46004.473675231478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46004.473675231478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46004.473675231478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46004.473675231478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46004.473675231478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46004.473675231478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46004.473675231478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46004.473675231478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46004.473675231478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46004.473675231478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46004.473675231478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46004.473675231478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46004.473675231478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46004.473675231478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46004.473675231478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46004.473675231478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46004.473675231478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46004.473675231478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46004.473675231478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46004.473675231478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46004.473675231478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46004.473675231478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46004.473675231478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46004.473675231478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46004.473675231478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46004.473675231478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46004.473675231478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46004.473675231478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46004.473675231478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46004.473675231478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46004.473675231478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46004.473675231478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46004.473675231478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46004.473675231478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46004.473675231478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46004.473675231478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46004.473675231478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46004.473675231478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46004.473675231478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46004.473675231478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46004.473675231478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46004.473675231478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46004.473675231478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46004.473675231478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46004.473675231478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46004.473675231478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46004.473675231478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46004.473675231478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46004.473675231478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46004.473675231478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46004.473675231478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46004.473675231478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46004.473675231478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46004.473675231478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46004.473675231478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46004.473675231478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46004.473675231478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46004.473675231478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46004.473675231478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46004.473675231478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46004.473675231478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46004.473675231478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46004.473675231478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46004.473675231478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46004.473675231478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46004.473675231478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46004.473675231478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46004.473675231478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46004.473675231478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46004.473675231478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46004.473675231478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46004.473675231478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46004.473675231478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46004.473675231478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46004.473675231478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46004.473675231478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46004.473675231478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46004.473675231478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46004.473675231478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46004.473675231478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46004.473675231478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46004.473675231478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46004.473675231478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46004.473675231478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46004.473675231478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46004.473675231478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46004.473675231478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46004.473675231478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46004.473675231478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46004.473675231478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46004.473675231478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46004.473675231478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46004.473675231478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46004.473675231478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46004.473675231478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46004.473675231478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46004.473675231478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46004.473675231478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46004.473675231478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46004.473675231478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46004.473675231478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46004.473675231478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46004.473675231478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46004.473675231478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46004.473675231478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46004.473675231478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46004.473675231478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46004.473675231478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46004.473675231478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46004.473675231478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46004.473675231478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46004.473675231478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46004.473675231478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46004.473675231478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46004.473675231478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46004.473675231478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46004.473675231478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46004.473675231478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46004.473675231478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46004.473675231478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46004.473675231478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46004.473675231478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46004.473675231478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46004.473675231478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46004.473675231478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46004.473675231478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46004.473675231478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46004.473675231478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46004.473675231478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46004.473675231478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46004.473675231478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46004.473675231478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46004.473675231478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46004.473675231478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46004.473675231478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46004.473675231478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46004.473675231478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46004.473675231478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46004.473675231478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46004.473675231478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46004.473675231478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46004.473675231478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46004.473675231478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46004.473675231478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46004.473675231478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46004.473675231478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46004.473675231478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46004.473675231478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46004.473675231478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46004.473675231478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46004.473675231478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46004.473675231478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46004.473675231478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46004.473675231478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46004.473675231478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46004.473675231478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46004.473675231478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46004.473675231478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46004.473675231478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46004.473675231478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46004.473675231478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46004.473675231478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46004.473675231478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46004.473675231478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46004.473675231478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46004.473675231478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46004.473675231478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46004.473675231478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46004.473675231478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46004.473675231478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46004.473675231478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46004.473675231478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46004.473675231478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46004.473675231478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46004.473675231478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46004.473675231478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46004.473675231478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46004.473675231478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46004.473675231478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46004.473675231478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46004.473675231478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46004.473675231478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46004.473675231478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46004.473675231478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46004.473675231478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46004.473675231478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46004.473675231478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46004.473675231478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46004.473675231478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46004.473675231478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46004.473675231478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46004.473675231478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46004.473675231478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46004.473675231478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46004.473675231478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46004.473675231478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46004.473675231478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46004.473675231478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46004.473675231478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46004.473675231478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46004.473675231478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46004.473675231478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46004.473675231478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46004.473675231478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46004.473675231478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46004.473675231478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46004.473675231478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46004.473675231478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46004.473675231478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46004.473675231478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46004.473675231478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46004.473675231478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46004.473675231478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46004.473675231478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46004.473675231478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46004.473675231478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46004.473675231478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46004.473675231478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46004.473675231478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46004.473675231478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46004.473675231478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46004.473675231478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46004.473675231478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46004.473675231478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46004.473675231478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46004.473675231478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46004.473675231478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46004.473675231478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46004.473675231478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46004.473675231478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46004.473675231478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46004.473675231478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46004.473675231478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46004.473675231478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46004.473675231478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46004.473675231478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46004.473675231478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46004.473675231478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46004.473675231478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46004.473675231478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46004.473675231478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46004.473675231478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46004.473675231478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46004.473675231478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46004.473675231478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46004.473675231478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46004.473675231478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46004.473675231478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46004.473675231478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46004.473675231478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46004.473675231478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46004.473675231478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46004.473675231478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46004.473675231478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46004.473675231478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46004.473675231478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46004.473675231478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46004.473675231478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46004.473675231478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46004.473675231478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46004.473675231478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46004.473675231478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46004.473675231478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46004.473675231478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46004.473675231478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46004.473675231478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46004.473675231478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46004.473675231478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46004.473675231478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46004.473675231478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46004.473675231478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46004.473675231478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46004.473675231478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46004.473675231478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46004.473675231478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46004.473675231478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46004.473675231478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46004.473675231478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46004.473675231478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46004.473675231478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46004.473675231478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46004.473675231478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46004.473675231478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46004.473675231478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46004.473675231478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46004.473675231478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46004.473675231478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46004.473675231478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46004.473675231478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46004.473675231478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46004.473675231478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46004.473675231478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46004.473675231478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46004.473675231478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46004.473675231478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46004.473675231478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46004.473675231478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46004.473675231478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46004.473675231478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46004.473675231478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46004.473675231478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46004.473675231478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46004.473675231478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46004.473675231478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46004.473675231478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46004.473675231478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46004.473675231478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46004.473675231478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46004.473675231478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46004.473675231478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46004.473675231478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46004.473675231478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46004.473675231478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46004.473675231478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46004.473675231478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46004.473675231478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46004.473675231478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46004.473675231478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46004.473675231478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46004.473675231478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46004.473675231478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46004.473675231478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46004.473675231478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46004.473675231478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46004.473675231478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46004.473675231478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46004.473675231478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46004.473675231478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46004.473675231478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46004.473675231478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46004.473675231478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46004.473675231478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46004.473675231478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46004.473675231478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46004.473675231478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46004.473675231478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46004.473675231478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46004.473675231478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46004.473675231478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46004.473675231478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46004.473675231478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46004.473675231478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46004.473675231478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46004.473675231478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46004.473675231478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46004.473675231478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46004.473675231478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46004.473675231478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46004.473675231478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46004.473675231478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46004.473675231478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46004.473675231478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46004.473675231478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46004.473675231478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46004.473675231478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46004.473675231478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46004.473675231478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46004.473675231478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46004.473675231478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46004.473675231478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46004.473675231478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46004.473675231478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46004.473675231478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46004.473675231478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46004.473675231478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46004.473675231478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46004.473675231478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46004.473675231478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46004.473675231478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46004.473675231478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46004.473675231478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46004.473675231478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46004.473675231478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46004.473675231478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46004.473675231478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46004.473675231478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46004.473675231478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46004.473675231478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46004.473675231478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46004.473675231478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46004.473675231478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46004.473675231478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46004.473675231478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46004.473675231478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46004.473675231478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46004.473675231478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46004.473675231478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46004.473675231478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46004.473675231478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46004.473675231478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46004.473675231478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46004.473675231478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46004.473675231478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46004.473675231478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46004.473675231478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46004.473675231478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46004.473675231478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46004.473675231478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46004.473675231478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46004.473675231478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46004.473675231478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46004.473675231478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46004.473675231478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46004.473675231478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46004.473675231478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46004.473675231478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46004.473675231478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46004.473675231478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46004.473675231478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46004.473675231478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46004.473675231478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46004.473675231478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46004.473675231478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46004.473675231478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46004.473675231478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46004.473675231478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46004.473675231478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46004.473675231478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46004.473675231478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46004.473675231478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46004.473675231478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46004.473675231478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46004.473675231478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46004.473675231478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46004.473675231478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46004.473675231478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46004.473675231478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46004.473675231478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46004.473675231478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46004.473675231478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46004.473675231478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46004.473675231478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46004.473675231478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46004.473675231478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46004.473675231478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46004.473675231478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46004.473675231478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46004.473675231478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46004.473675231478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46004.473675231478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46004.473675231478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46004.473675231478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46004.473675231478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46004.473675231478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46004.473675231478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46004.473675231478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46004.473675231478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46004.473675231478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46004.473675231478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46004.473675231478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46004.473675231478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46004.473675231478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46004.473675231478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46004.473675231478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46004.473675231478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46004.473675231478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46004.473675231478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46004.473675231478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46004.473675231478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46004.473675231478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46004.473675231478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46004.473675231478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46004.473675231478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46004.473675231478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46004.473675231478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46004.473675231478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46004.473675231478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46004.473675231478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46004.473675231478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46004.473675231478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46004.473675231478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46004.473675231478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46004.473675231478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46004.473675231478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46004.473675231478</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300.99295763888222</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5.6795317129581235</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9.8675231478409842E-2</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2</v>
      </c>
      <c r="D5" s="87" t="s">
        <v>37009</v>
      </c>
      <c r="E5" s="90" t="s">
        <v>39106</v>
      </c>
      <c r="F5" s="91">
        <v>46004.450046296297</v>
      </c>
      <c r="G5" s="92">
        <f ca="1">IFERROR(NOW()-F5,"")</f>
        <v>2.3628935181477573E-2</v>
      </c>
      <c r="H5" s="91">
        <v>46004.43209490741</v>
      </c>
      <c r="I5" s="106" t="str">
        <f>IFERROR(VLOOKUP(D5,DB!A:F,6,0),"")</f>
        <v>SCECO</v>
      </c>
      <c r="J5" s="106" t="str">
        <f>IFERROR(VLOOKUP(D5,DB!A:G,7,0),"")</f>
        <v>Dead</v>
      </c>
      <c r="K5" s="93" t="s">
        <v>39130</v>
      </c>
      <c r="L5" s="87" t="str">
        <f>IFERROR(VLOOKUP(D5,DB!A:I,9,0),"")</f>
        <v>Latis</v>
      </c>
    </row>
    <row r="6" spans="1:16" ht="15" customHeight="1">
      <c r="A6" s="106"/>
      <c r="B6" s="106" t="str">
        <f>IFERROR(VLOOKUP(D6,DB!A:K,11,0),"")</f>
        <v/>
      </c>
      <c r="C6" s="89"/>
      <c r="D6" s="87"/>
      <c r="E6" s="90"/>
      <c r="F6" s="91"/>
      <c r="G6" s="92">
        <f ca="1">IFERROR(NOW()-F6,"")</f>
        <v>46004.473675231478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46004.473675231478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46004.473675231478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46004.473675231478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46004.473675231478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46004.473675231478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46004.473675231478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46004.473675231478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46004.473675231478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46004.473675231478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46004.473675231478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46004.473675231478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46004.473675231478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46004.473675231478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46004.473675231478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46004.473675231478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46004.473675231478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46004.473675231478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46004.473675231478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46004.473675231478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46004.473675231478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46004.473675231478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46004.473675231478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46004.473675231478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46004.473675231478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46004.473675231478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46004.473675231478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46004.473675231478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46004.473675231478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46004.473675231478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46004.473675231478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46004.473675231478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46004.473675231478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46004.473675231478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46004.473675231478</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0" sqref="D10"/>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112.6416150462901</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78.284797916661773</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55.812564120366005</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23.100376620364841</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7.3661868055496598</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2.3541613425913965</v>
      </c>
      <c r="H7" s="38">
        <v>46002.086875000001</v>
      </c>
      <c r="I7" s="37" t="str">
        <f>IFERROR(VLOOKUP(D7,[1]DB!A:F,6,0),"")</f>
        <v>SCECO</v>
      </c>
      <c r="J7" s="37" t="str">
        <f>IFERROR(VLOOKUP(D7,[1]DB!A:G,7,0),"")</f>
        <v>Good</v>
      </c>
      <c r="K7" s="37" t="s">
        <v>39143</v>
      </c>
      <c r="L7" s="37" t="str">
        <f>IFERROR(VLOOKUP(D7,[1]DB!A:I,9,0),"")</f>
        <v>Latis</v>
      </c>
      <c r="M7" s="37"/>
    </row>
    <row r="8" spans="1:13">
      <c r="A8" s="151"/>
      <c r="B8" s="37" t="str">
        <f>IFERROR(VLOOKUP(D8,[1]DB!A:K,11,0),"")</f>
        <v/>
      </c>
      <c r="C8" s="151"/>
      <c r="D8" s="151"/>
      <c r="E8" s="151"/>
      <c r="F8" s="152"/>
      <c r="G8" s="153">
        <f t="shared" ref="G8:G50" ca="1" si="3">IFERROR(NOW()-F8,"")</f>
        <v>46004.473675231478</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46004.473675231478</v>
      </c>
      <c r="H9" s="152"/>
      <c r="I9" s="37" t="str">
        <f>IFERROR(VLOOKUP(D9,[1]DB!A:F,6,0),"")</f>
        <v/>
      </c>
      <c r="J9" s="37" t="str">
        <f>IFERROR(VLOOKUP(D9,[1]DB!A:G,7,0),"")</f>
        <v/>
      </c>
      <c r="K9" s="151"/>
      <c r="L9" s="151" t="str">
        <f>IFERROR(VLOOKUP(D9,[1]DB!A:I,9,0),"")</f>
        <v/>
      </c>
      <c r="M9" s="151"/>
    </row>
    <row r="10" spans="1:13">
      <c r="A10" s="151"/>
      <c r="B10" s="37" t="str">
        <f>IFERROR(VLOOKUP(D10,[1]DB!A:K,11,0),"")</f>
        <v/>
      </c>
      <c r="C10" s="151"/>
      <c r="D10"/>
      <c r="E10" s="151"/>
      <c r="F10" s="152"/>
      <c r="G10" s="153">
        <f t="shared" ca="1" si="3"/>
        <v>46004.473675231478</v>
      </c>
      <c r="H10" s="152"/>
      <c r="I10" s="37" t="str">
        <f>IFERROR(VLOOKUP(D10,[1]DB!A:F,6,0),"")</f>
        <v/>
      </c>
      <c r="J10" s="37" t="str">
        <f>IFERROR(VLOOKUP(D10,[1]DB!A:G,7,0),"")</f>
        <v/>
      </c>
      <c r="K10" s="151"/>
      <c r="L10" s="151" t="str">
        <f>IFERROR(VLOOKUP(D10,[1]DB!A:I,9,0),"")</f>
        <v/>
      </c>
      <c r="M10" s="151"/>
    </row>
    <row r="11" spans="1:13">
      <c r="A11" s="151"/>
      <c r="B11" s="151" t="str">
        <f>IFERROR(VLOOKUP(D11,[1]DB!A:K,11,0),"")</f>
        <v/>
      </c>
      <c r="C11" s="151"/>
      <c r="D11" s="151"/>
      <c r="E11" s="151"/>
      <c r="F11" s="152"/>
      <c r="G11" s="153">
        <f t="shared" ca="1" si="3"/>
        <v>46004.473675231478</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46004.473675231478</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46004.473675231478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46004.473675231478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46004.473675231478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46004.473675231478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46004.473675231478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46004.473675231478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46004.473675231478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46004.473675231478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46004.473675231478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46004.473675231478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46004.473675231478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46004.473675231478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46004.473675231478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46004.473675231478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46004.473675231478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46004.473675231478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46004.473675231478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46004.473675231478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46004.473675231478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46004.473675231478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46004.473675231478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46004.473675231478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46004.473675231478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46004.473675231478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46004.473675231478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46004.473675231478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46004.473675231478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46004.473675231478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46004.473675231478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46004.473675231478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46004.473675231478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46004.473675231478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46004.473675231478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46004.473675231478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46004.473675231478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46004.473675231478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46004.473675231478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46004.473675231478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46004.473675231478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46004.473675231478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46004.473675231478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46004.473675231478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46004.473675231478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46004.473675231478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46004.473675231478</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34924</v>
      </c>
      <c r="E2" s="136" t="s">
        <v>39106</v>
      </c>
      <c r="F2" s="116">
        <v>46004.33121527778</v>
      </c>
      <c r="G2" s="72">
        <f t="shared" ref="G2:G39" ca="1" si="0">IFERROR(NOW()-F2,"-")</f>
        <v>0.14245995369856246</v>
      </c>
      <c r="H2" s="116">
        <v>46004.331180555557</v>
      </c>
      <c r="I2" s="114" t="str">
        <f>IFERROR(VLOOKUP(D2,DB!A:F,6,0),"")</f>
        <v>SCECO</v>
      </c>
      <c r="J2" s="114" t="str">
        <f>IFERROR(VLOOKUP(D2,DB!A:G,7,0),"")</f>
        <v>In progress</v>
      </c>
      <c r="K2" s="117" t="s">
        <v>39145</v>
      </c>
      <c r="L2" s="131" t="str">
        <f>IFERROR(VLOOKUP(D2,DB!A:I,9,0),"")</f>
        <v>Latis</v>
      </c>
    </row>
    <row r="3" spans="1:16382" ht="31.5" customHeight="1">
      <c r="A3" s="113" t="s">
        <v>39146</v>
      </c>
      <c r="B3" s="157" t="s">
        <v>5400</v>
      </c>
      <c r="C3" s="158">
        <v>1</v>
      </c>
      <c r="D3" s="157" t="s">
        <v>30983</v>
      </c>
      <c r="E3" s="159" t="s">
        <v>39106</v>
      </c>
      <c r="F3" s="160">
        <v>46004.146354166667</v>
      </c>
      <c r="G3" s="161">
        <v>0.20978009259259259</v>
      </c>
      <c r="H3" s="160">
        <v>46004.234780092593</v>
      </c>
      <c r="I3" s="157" t="s">
        <v>22</v>
      </c>
      <c r="J3" s="157" t="s">
        <v>65</v>
      </c>
      <c r="K3" s="162" t="s">
        <v>39147</v>
      </c>
      <c r="L3" s="163" t="s">
        <v>8215</v>
      </c>
    </row>
    <row r="4" spans="1:16382" ht="31.5" customHeight="1">
      <c r="A4" s="113"/>
      <c r="B4" s="114" t="str">
        <f>IFERROR(VLOOKUP(D4,DB!A:K,11,0),"")</f>
        <v/>
      </c>
      <c r="C4" s="115"/>
      <c r="D4" s="114"/>
      <c r="E4" s="136"/>
      <c r="F4" s="116"/>
      <c r="G4" s="72">
        <f t="shared" ca="1" si="0"/>
        <v>46004.473675231478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46004.473675231478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46004.473675231478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46004.473675231478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46004.473675231478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46004.473675231478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46004.473675231478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46004.473675231478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46004.473675231478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46004.473675231478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46004.473675231478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46004.473675231478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46004.473675231478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46004.473675231478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46004.473675231478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46004.473675231478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46004.473675231478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46004.473675231478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46004.473675231478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46004.473675231478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46004.473675231478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46004.473675231478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46004.473675231478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46004.473675231478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46004.473675231478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46004.473675231478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46004.473675231478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46004.473675231478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46004.473675231478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46004.473675231478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46004.473675231478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46004.473675231478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46004.473675231478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46004.473675231478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46004.473675231478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46004.473675231478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46004.473675231478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46004.473675231478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46004.473675231478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46004.473675231478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46004.473675231478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46004.473675231478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46004.473675231478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46004.473675231478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46004.473675231478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46004.473675231478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46004.473675231478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46004.473675231478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46004.473675231478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46004.473675231478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46004.473675231478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46004.473675231478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46004.473675231478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46004.473675231478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46004.473675231478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46004.473675231478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46004.473675231478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46004.473675231478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46004.473675231478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46004.473675231478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46004.473675231478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46004.473675231478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46004.473675231478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46004.473675231478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46004.473675231478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46004.473675231478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46004.473675231478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46004.473675231478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46004.473675231478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46004.473675231478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46004.473675231478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46004.473675231478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46004.473675231478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46004.473675231478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46004.473675231478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46004.473675231478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46004.473675231478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46004.473675231478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46004.473675231478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46004.473675231478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46004.473675231478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46004.473675231478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46004.473675231478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46004.473675231478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46004.473675231478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46004.473675231478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46004.473675231478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46004.473675231478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46004.473675231478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46004.473675231478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46004.473675231478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46004.473675231478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46004.473675231478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46004.473675231478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46004.473675231478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46004.473675231478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46004.473675231478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46004.473675231478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46004.473675231478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46004.473675231478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46004.473675231478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46004.473675231478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46004.473675231478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46004.473675231478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46004.473675231478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46004.473675231478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46004.473675231478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46004.473675231478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46004.473675231478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46004.473675231478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46004.473675231478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46004.473675231478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46004.473675231478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46004.473675231478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46004.473675231478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46004.473675231478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46004.473675231478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46004.473675231478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46004.473675231478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46004.473675231478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46004.473675231478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46004.473675231478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46004.473675231478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46004.473675231478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46004.473675231478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46004.473675231478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46004.473675231478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46004.473675231478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46004.473675231478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46004.473675231478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46004.473675231478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46004.473675231478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46004.473675231478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46004.473675231478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46004.473675231478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46004.473675231478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46004.473675231478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46004.473675231478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46004.473675231478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46004.473675231478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46004.473675231478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46004.473675231478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46004.473675231478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46004.473675231478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46004.473675231478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46004.473675231478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46004.473675231478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46004.473675231478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46004.473675231478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46004.473675231478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46004.473675231478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46004.473675231478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46004.473675231478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46004.473675231478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46004.473675231478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46004.473675231478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46004.473675231478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46004.473675231478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46004.473675231478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46004.473675231478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46004.473675231478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46004.473675231478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46004.473675231478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46004.473675231478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46004.473675231478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46004.473675231478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46004.473675231478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46004.473675231478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46004.473675231478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46004.473675231478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46004.473675231478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46004.473675231478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46004.473675231478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46004.473675231478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46004.473675231478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46004.473675231478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46004.473675231478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46004.473675231478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46004.473675231478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46004.473675231478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46004.473675231478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46004.473675231478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46004.473675231478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46004.473675231478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46004.473675231478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46004.473675231478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46004.473675231478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46004.473675231478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46004.473675231478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46004.473675231478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46004.473675231478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46004.473675231478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46004.473675231478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46004.473675231478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46004.473675231478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46004.473675231478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46004.473675231478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46004.473675231478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46004.473675231478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46004.473675231478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46004.473675231478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46004.473675231478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46004.473675231478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46004.473675231478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46004.473675231478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46004.473675231478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46004.473675231478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46004.473675231478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46004.473675231478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46004.473675231478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46004.473675231478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46004.473675231478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46004.473675231478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46004.473675231478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46004.473675231478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46004.473675231478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46004.473675231478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46004.473675231478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46004.473675231478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46004.473675231478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46004.473675231478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46004.473675231478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46004.473675231478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46004.473675231478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46004.473675231478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46004.473675231478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46004.473675231478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46004.473675231478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46004.473675231478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46004.473675231478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46004.473675231478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46004.473675231478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46004.473675231478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46004.473675231478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46004.473675231478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46004.473675231478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46004.473675231478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46004.473675231478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46004.473675231478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46004.473675231478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46004.473675231478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46004.473675231478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46004.473675231478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46004.473675231478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46004.473675231478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46004.473675231478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46004.473675231478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46004.473675231478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46004.473675231478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46004.473675231478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46004.473675231478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46004.473675231478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46004.473675231478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46004.473675231478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46004.473675231478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46004.473675231478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46004.473675231478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46004.473675231478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46004.473675231478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46004.473675231478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46004.473675231478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46004.473675231478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46004.473675231478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46004.473675231478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46004.473675231478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46004.473675231478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46004.473675231478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46004.473675231478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46004.473675231478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46004.473675231478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46004.473675231478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46004.473675231478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46004.473675231478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46004.473675231478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46004.473675231478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46004.473675231478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46004.473675231478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46004.473675231478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46004.473675231478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46004.473675231478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46004.473675231478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46004.473675231478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46004.473675231478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46004.473675231478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46004.473675231478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46004.473675231478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46004.473675231478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46004.473675231478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46004.473675231478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46004.473675231478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46004.473675231478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46004.473675231478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46004.473675231478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46004.473675231478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46004.473675231478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46004.473675231478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46004.473675231478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46004.473675231478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46004.473675231478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46004.473675231478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46004.473675231478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46004.473675231478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46004.473675231478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46004.473675231478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46004.473675231478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46004.473675231478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46004.473675231478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46004.473675231478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46004.473675231478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46004.473675231478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46004.473675231478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46004.473675231478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46004.473675231478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46004.473675231478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46004.473675231478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46004.473675231478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46004.473675231478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46004.473675231478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46004.473675231478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46004.473675231478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46004.473675231478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46004.473675231478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46004.473675231478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46004.473675231478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46004.473675231478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46004.473675231478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46004.473675231478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46004.473675231478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46004.473675231478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46004.473675231478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46004.473675231478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46004.473675231478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46004.473675231478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46004.473675231478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46004.473675231478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46004.473675231478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46004.473675231478</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46004.473675231478</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 E4: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2025-12-13T08:22:19Z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