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95" documentId="13_ncr:1_{F6CB121F-512D-4AA6-A0C1-0FB36C537598}" xr6:coauthVersionLast="47" xr6:coauthVersionMax="47" xr10:uidLastSave="{3623A52A-8A50-44F1-B965-9AD8921B7F53}"/>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<sst xmlns="http://schemas.openxmlformats.org/spreadsheetml/2006/main" count="179016" uniqueCount="39100">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</sst>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295.80282951388654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0.12351238425617339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0.12221608796244254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45958.751255439813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45958.751255439813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45958.751255439813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45958.751255439813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45958.751255439813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45958.751255439813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45958.751255439813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45958.751255439813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45958.751255439813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45958.751255439813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45958.751255439813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45958.751255439813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45958.751255439813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45958.751255439813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45958.751255439813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45958.751255439813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45958.751255439813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45958.751255439813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45958.751255439813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45958.751255439813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45958.751255439813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45958.751255439813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45958.751255439813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45958.751255439813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45958.751255439813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45958.751255439813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45958.751255439813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45958.751255439813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45958.751255439813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45958.751255439813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45958.751255439813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45958.751255439813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45958.751255439813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45958.751255439813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45958.751255439813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45958.751255439813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45958.751255439813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45958.751255439813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45958.751255439813</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45958.751255439813</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133.7514174768512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9.1721064818557352E-3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45958.751255439813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45958.751255439813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45958.751255439813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45958.751255439813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45958.751255439813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45958.751255439813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45958.751255439813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45958.751255439813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45958.751255439813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45958.751255439813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45958.751255439813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45958.751255439813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45958.751255439813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45958.751255439813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45958.751255439813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45958.751255439813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45958.751255439813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45958.751255439813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45958.751255439813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45958.751255439813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45958.751255439813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45958.751255439813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45958.751255439813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45958.751255439813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45958.751255439813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45958.751255439813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45958.751255439813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45958.751255439813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45958.751255439813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45958.751255439813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45958.751255439813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45958.751255439813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45958.751255439813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45958.751255439813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45958.751255439813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45958.751255439813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45958.751255439813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45958.751255439813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45958.751255439813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45958.751255439813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45958.751255439813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45958.751255439813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45958.751255439813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45958.751255439813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45958.751255439813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45958.751255439813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45958.751255439813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45958.751255439813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45958.751255439813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45958.751255439813</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45958.751255439813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45958.751255439813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45958.751255439813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45958.751255439813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45958.751255439813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45958.751255439813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45958.751255439813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45958.751255439813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45958.751255439813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45958.751255439813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45958.751255439813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45958.751255439813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45958.751255439813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45958.751255439813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45958.751255439813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45958.751255439813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45958.751255439813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45958.751255439813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45958.751255439813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45958.751255439813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45958.751255439813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45958.751255439813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45958.751255439813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45958.751255439813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45958.751255439813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45958.751255439813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45958.751255439813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45958.751255439813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45958.751255439813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45958.751255439813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45958.751255439813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45958.751255439813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45958.751255439813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45958.751255439813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45958.751255439813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45958.751255439813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45958.751255439813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45958.751255439813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45958.751255439813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45958.751255439813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45958.751255439813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45958.751255439813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45958.751255439813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45958.751255439813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45958.751255439813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45958.751255439813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45958.751255439813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45958.751255439813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45958.751255439813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45958.751255439813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45958.751255439813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45958.751255439813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45958.751255439813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45958.751255439813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45958.751255439813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45958.751255439813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45958.751255439813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45958.751255439813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45958.751255439813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45958.751255439813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45958.751255439813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45958.751255439813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45958.751255439813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45958.751255439813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45958.751255439813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45958.751255439813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45958.751255439813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45958.751255439813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45958.751255439813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45958.751255439813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45958.751255439813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45958.751255439813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45958.751255439813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45958.751255439813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45958.751255439813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45958.751255439813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45958.751255439813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45958.751255439813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45958.751255439813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45958.751255439813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45958.751255439813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45958.751255439813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45958.751255439813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45958.751255439813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45958.751255439813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45958.751255439813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45958.751255439813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45958.751255439813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45958.751255439813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45958.751255439813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45958.751255439813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45958.751255439813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45958.751255439813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45958.751255439813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45958.751255439813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45958.751255439813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45958.751255439813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45958.751255439813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45958.751255439813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45958.751255439813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45958.751255439813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45958.751255439813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45958.751255439813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45958.751255439813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45958.751255439813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45958.751255439813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45958.751255439813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45958.751255439813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45958.751255439813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45958.751255439813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45958.751255439813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45958.751255439813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45958.751255439813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45958.751255439813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45958.751255439813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45958.751255439813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45958.751255439813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45958.751255439813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45958.751255439813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45958.751255439813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45958.751255439813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45958.751255439813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45958.751255439813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45958.751255439813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45958.751255439813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45958.751255439813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45958.751255439813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45958.751255439813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45958.751255439813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45958.751255439813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45958.751255439813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45958.751255439813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45958.751255439813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45958.751255439813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45958.751255439813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45958.751255439813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45958.751255439813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45958.751255439813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45958.751255439813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45958.751255439813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45958.751255439813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45958.751255439813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45958.751255439813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45958.751255439813</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45958.751255439813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45958.751255439813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45958.751255439813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45958.751255439813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45958.751255439813</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45958.751255439813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45958.751255439813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45958.751255439813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45958.751255439813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45958.751255439813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45958.751255439813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45958.751255439813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45958.751255439813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45958.751255439813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45958.751255439813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45958.751255439813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45958.751255439813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45958.751255439813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45958.751255439813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45958.751255439813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45958.751255439813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45958.751255439813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45958.751255439813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45958.751255439813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45958.751255439813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45958.751255439813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45958.751255439813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45958.751255439813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45958.751255439813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45958.751255439813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45958.751255439813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45958.751255439813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45958.751255439813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45958.751255439813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45958.751255439813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45958.751255439813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45958.751255439813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45958.751255439813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45958.751255439813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45958.751255439813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45958.751255439813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45958.751255439813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45958.751255439813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45958.751255439813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45958.751255439813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45958.751255439813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45958.751255439813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45958.751255439813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45958.751255439813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45958.751255439813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45958.751255439813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45958.751255439813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45958.751255439813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45958.751255439813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45958.751255439813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45958.751255439813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45958.751255439813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45958.751255439813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45958.751255439813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45958.751255439813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45958.751255439813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45958.751255439813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45958.751255439813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45958.751255439813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45958.751255439813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45958.751255439813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45958.751255439813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45958.751255439813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45958.751255439813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45958.751255439813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45958.751255439813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45958.751255439813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45958.751255439813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45958.751255439813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45958.751255439813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45958.751255439813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45958.751255439813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45958.751255439813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45958.751255439813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45958.751255439813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45958.751255439813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45958.751255439813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45958.751255439813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45958.751255439813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45958.751255439813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45958.751255439813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45958.751255439813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45958.751255439813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45958.751255439813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45958.751255439813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45958.751255439813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45958.751255439813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45958.751255439813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45958.751255439813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45958.751255439813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45958.751255439813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45958.751255439813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45958.751255439813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45958.751255439813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45958.751255439813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45958.751255439813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45958.751255439813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45958.751255439813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45958.751255439813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45958.751255439813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45958.751255439813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45958.751255439813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45958.751255439813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45958.751255439813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45958.751255439813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45958.751255439813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45958.751255439813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45958.751255439813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45958.751255439813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45958.751255439813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45958.751255439813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45958.751255439813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45958.751255439813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45958.751255439813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45958.751255439813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45958.751255439813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45958.751255439813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45958.751255439813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45958.751255439813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45958.751255439813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45958.751255439813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45958.751255439813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45958.751255439813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45958.751255439813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45958.751255439813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45958.751255439813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45958.751255439813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45958.751255439813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45958.751255439813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45958.751255439813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45958.751255439813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45958.751255439813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45958.751255439813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45958.751255439813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45958.751255439813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45958.751255439813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45958.751255439813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45958.751255439813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45958.751255439813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45958.751255439813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45958.751255439813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45958.751255439813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45958.751255439813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45958.751255439813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45958.751255439813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45958.751255439813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45958.751255439813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45958.751255439813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45958.751255439813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45958.751255439813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45958.751255439813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45958.751255439813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45958.751255439813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45958.751255439813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45958.751255439813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45958.751255439813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45958.751255439813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45958.751255439813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45958.751255439813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45958.751255439813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45958.751255439813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45958.751255439813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45958.751255439813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45958.751255439813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45958.751255439813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45958.751255439813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45958.751255439813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45958.751255439813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45958.751255439813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45958.751255439813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45958.751255439813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45958.751255439813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45958.751255439813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45958.751255439813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45958.751255439813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45958.751255439813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45958.751255439813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45958.751255439813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45958.751255439813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45958.751255439813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45958.751255439813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45958.751255439813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45958.751255439813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45958.751255439813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45958.751255439813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45958.751255439813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45958.751255439813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45958.751255439813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45958.751255439813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45958.751255439813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45958.751255439813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45958.751255439813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45958.751255439813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45958.751255439813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45958.751255439813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45958.751255439813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45958.751255439813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45958.751255439813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45958.751255439813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45958.751255439813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45958.751255439813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45958.751255439813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45958.751255439813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45958.751255439813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45958.751255439813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45958.751255439813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45958.751255439813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45958.751255439813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45958.751255439813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45958.751255439813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45958.751255439813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45958.751255439813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45958.751255439813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45958.751255439813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45958.751255439813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45958.751255439813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45958.751255439813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45958.751255439813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45958.751255439813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45958.751255439813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45958.751255439813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45958.751255439813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45958.751255439813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45958.751255439813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45958.751255439813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45958.751255439813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45958.751255439813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45958.751255439813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45958.751255439813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45958.751255439813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45958.751255439813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45958.751255439813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45958.751255439813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45958.751255439813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45958.751255439813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45958.751255439813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45958.751255439813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45958.751255439813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45958.751255439813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45958.751255439813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45958.751255439813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45958.751255439813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45958.751255439813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45958.751255439813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45958.751255439813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45958.751255439813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45958.751255439813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45958.751255439813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45958.751255439813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45958.751255439813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45958.751255439813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45958.751255439813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45958.751255439813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45958.751255439813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45958.751255439813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45958.751255439813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45958.751255439813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45958.751255439813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45958.751255439813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45958.751255439813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45958.751255439813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45958.751255439813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45958.751255439813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45958.751255439813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45958.751255439813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45958.751255439813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45958.751255439813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45958.751255439813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45958.751255439813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45958.751255439813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45958.751255439813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45958.751255439813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45958.751255439813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45958.751255439813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45958.751255439813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45958.751255439813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45958.751255439813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45958.751255439813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45958.751255439813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45958.751255439813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45958.751255439813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45958.751255439813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45958.751255439813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45958.751255439813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45958.751255439813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45958.751255439813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45958.751255439813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45958.751255439813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45958.751255439813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45958.751255439813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45958.751255439813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45958.751255439813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45958.751255439813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45958.751255439813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45958.751255439813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45958.751255439813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45958.751255439813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45958.751255439813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45958.751255439813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45958.751255439813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45958.751255439813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45958.751255439813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45958.751255439813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45958.751255439813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45958.751255439813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45958.751255439813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45958.751255439813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45958.751255439813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45958.751255439813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45958.751255439813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45958.751255439813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45958.751255439813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45958.751255439813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45958.751255439813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45958.751255439813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45958.751255439813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45958.751255439813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45958.751255439813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45958.751255439813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45958.751255439813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45958.751255439813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45958.751255439813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45958.751255439813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45958.751255439813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45958.751255439813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45958.751255439813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45958.751255439813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45958.751255439813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45958.751255439813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45958.751255439813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45958.751255439813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45958.751255439813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45958.751255439813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45958.751255439813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45958.751255671297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45958.751255671297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45958.751255671297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45958.751255671297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45958.751255671297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45958.751255671297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45958.751255671297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45958.751255671297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45958.751255671297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45958.751255671297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45958.751255671297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45958.751255671297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45958.751255671297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45958.751255671297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45958.751255671297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45958.751255671297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45958.751255671297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45958.751255671297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45958.751255671297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45958.751255671297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45958.751255671297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45958.751255671297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45958.751255671297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45958.751255671297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45958.751255671297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45958.751255671297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45958.751255671297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45958.751255671297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45958.751255671297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45958.751255671297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45958.751255671297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45958.751255671297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45958.751255671297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45958.751255671297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45958.751255671297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45958.751255671297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45958.751255671297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45958.751255671297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45958.751255671297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45958.751255671297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45958.751255671297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45958.751255671297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45958.751255671297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45958.751255671297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45958.751255671297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45958.751255671297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45958.751255671297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45958.751255671297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45958.751255671297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45958.751255671297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45958.751255671297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45958.751255671297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45958.751255671297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45958.751255671297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45958.751255671297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45958.751255671297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45958.751255671297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45958.751255671297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45958.751255671297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45958.751255671297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45958.751255671297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45958.751255671297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45958.751255671297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45958.751255671297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45958.751255671297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45958.751255671297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45958.751255671297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45958.751255671297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45958.751255671297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45958.751255671297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45958.751255671297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45958.751255671297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45958.751255671297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45958.751255671297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45958.751255671297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45958.751255671297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45958.751255671297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45958.751255671297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45958.751255671297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45958.751255671297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45958.751255671297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45958.751255671297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45958.751255671297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45958.751255671297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45958.751255671297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45958.751255671297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45958.751255671297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45958.751255671297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45958.751255671297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45958.751255671297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45958.751255671297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45958.751255671297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45958.751255671297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45958.751255671297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45958.751255671297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45958.751255671297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45958.751255671297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45958.751255671297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45958.751255671297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45958.751255671297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45958.751255671297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45958.751255671297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45958.751255671297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45958.751255671297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45958.751255671297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45958.751255671297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45958.751255671297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45958.751255671297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45958.751255671297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45958.751255671297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45958.751255671297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45958.751255671297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45958.751255671297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45958.751255671297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45958.751255671297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45958.751255671297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45958.751255671297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45958.751255671297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45958.751255671297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45958.751255671297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45958.751255671297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45958.751255671297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45958.751255671297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45958.751255671297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45958.751255671297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45958.751255671297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45958.751255671297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45958.751255671297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45958.751255671297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45958.751255671297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45958.751255671297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45958.751255671297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45958.751255671297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45958.751255671297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45958.751255671297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45958.751255671297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45958.751255671297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45958.751255671297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45958.751255671297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45958.751255671297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45958.751255671297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45958.751255671297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45958.751255671297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45958.751255671297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45958.751255671297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45958.751255671297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45958.751255671297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45958.751255671297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45958.751255671297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45958.751255671297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45958.751255671297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45958.751255671297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45958.751255671297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45958.751255671297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45958.751255671297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45958.751255671297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45958.751255671297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45958.751255671297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45958.751255671297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45958.751255671297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45958.751255671297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45958.751255671297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45958.751255671297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45958.751255671297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45958.751255671297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45958.751255671297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45958.751255671297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45958.751255671297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45958.751255671297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45958.751255671297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45958.751255671297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45958.751255671297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45958.751255671297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45958.751255671297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45958.751255671297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45958.751255671297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45958.751255671297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45958.751255671297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45958.751255671297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45958.751255671297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45958.751255671297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45958.751255671297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45958.751255671297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45958.751255671297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45958.751255671297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45958.751255671297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45958.751255671297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45958.751255671297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45958.751255671297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45958.751255671297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45958.751255671297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45958.751255671297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45958.751255671297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45958.751255671297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45958.751255671297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45958.751255671297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45958.751255671297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45958.751255671297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45958.751255671297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45958.751255671297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45958.751255671297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45958.751255671297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45958.751255671297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45958.751255671297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45958.751255671297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45958.751255671297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45958.751255671297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45958.751255671297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45958.751255671297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45958.751255671297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45958.751255671297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45958.751255671297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45958.751255671297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45958.751255671297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45958.751255671297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45958.751255671297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45958.751255671297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45958.751255671297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45958.751255671297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45958.751255671297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45958.751255671297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45958.751255671297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45958.751255671297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45958.751255671297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45958.751255671297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45958.751255671297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45958.751255671297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45958.751255671297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45958.751255671297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45958.751255671297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45958.751255671297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45958.751255671297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45958.751255671297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45958.751255671297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45958.751255671297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45958.751255671297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45958.751255671297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45958.751255671297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45958.751255671297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45958.751255671297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45958.751255671297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45958.751255671297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45958.751255671297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45958.751255671297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45958.751255671297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45958.751255671297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45958.751255671297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45958.751255671297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45958.751255671297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45958.751255671297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45958.751255671297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45958.751255671297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45958.751255671297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45958.751255671297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45958.751255671297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45958.751255671297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45958.751255671297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45958.751255671297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45958.751255671297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45958.751255671297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45958.751255671297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45958.751255671297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45958.751255671297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45958.751255671297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45958.751255671297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45958.751255671297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45958.751255671297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45958.751255671297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45958.751255671297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45958.751255671297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45958.751255671297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45958.751255671297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45958.751255671297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45958.751255671297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45958.751255671297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45958.751255671297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45958.751255671297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45958.751255671297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45958.751255671297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45958.751255671297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45958.751255671297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45958.751255671297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45958.751255671297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45958.751255671297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45958.751255671297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45958.751255671297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45958.751255671297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45958.751255671297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45958.751255671297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45958.751255671297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45958.751255671297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45958.751255671297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45958.751255671297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45958.751255671297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45958.751255671297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45958.751255671297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45958.751255671297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45958.751255671297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45958.751255671297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45958.751255671297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45958.751255671297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45958.751255671297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45958.751255671297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45958.751255671297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45958.751255671297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45958.751255671297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45958.751255671297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45958.751255671297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45958.751255671297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45958.751255671297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45958.751255671297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45958.751255671297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45958.751255671297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45958.751255671297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45958.751255671297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45958.751255671297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45958.751255671297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45958.751255671297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45958.751255671297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45958.751255671297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45958.751255671297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45958.751255671297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45958.751255671297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45958.751255671297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45958.751255671297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45958.751255671297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45958.751255671297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45958.751255671297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45958.751255671297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45958.751255671297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45958.751255671297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45958.751255671297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45958.751255671297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45958.751255671297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45958.751255671297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45958.751255671297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45958.751255671297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45958.751255671297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45958.751255671297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45958.751255671297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45958.751255671297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45958.751255671297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45958.751255671297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45958.751255671297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45958.751255671297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45958.751255671297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45958.751255671297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45958.751255671297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45958.751255671297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45958.751255671297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45958.751255671297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45958.751255671297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45958.751255671297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45958.751255671297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45958.751255671297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45958.751255671297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45958.751255671297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45958.751255671297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45958.751255671297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45958.751255671297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45958.751255671297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45958.751255671297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45958.751255671297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45958.751255671297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45958.751255671297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45958.751255671297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45958.751255671297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45958.751255671297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45958.751255671297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45958.751255671297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45958.751255671297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45958.751255671297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45958.751255671297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45958.751255671297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45958.751255671297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45958.751255671297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45958.751255671297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45958.751255671297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45958.751255671297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45958.751255671297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45958.751255671297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45958.751255671297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45958.751255671297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45958.751255671297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45958.751255671297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45958.751255671297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45958.751255671297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45958.751255671297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45958.751255671297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45958.751255671297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45958.751255671297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45958.751255671297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45958.751255671297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45958.751255671297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45958.751255671297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45958.751255671297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45958.751255671297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45958.751255671297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45958.751255671297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45958.751255671297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45958.751255671297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45958.751255671297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45958.751255671297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45958.751255671297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45958.751255671297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45958.751255671297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45958.751255671297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45958.751255671297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45958.751255671297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45958.751255671297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45958.751255671297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45958.751255671297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45958.751255671297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45958.751255671297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45958.751255671297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45958.751255671297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45958.751255671297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45958.751255671297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45958.751255671297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45958.751255671297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45958.751255671297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45958.751255671297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45958.751255671297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45958.751255671297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45958.751255671297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45958.751255671297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45958.751255671297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45958.751255671297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45958.751255671297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45958.751255671297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45958.751255671297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45958.751255671297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45958.751255671297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45958.751255671297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45958.751255671297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45958.751255671297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45958.751255671297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45958.751255671297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45958.751255671297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45958.751255671297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45958.751255671297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45958.751255671297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45958.751255671297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45958.751255671297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45958.751255671297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45958.751255671297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45958.751255671297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45958.751255671297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45958.751255671297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45958.751255671297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45958.751255671297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45958.751255671297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45958.751255671297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45958.751255671297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45958.751255671297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45958.751255671297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45958.751255671297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45958.751255671297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45958.751255671297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45958.751255671297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45958.751255671297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45958.751255671297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45958.751255671297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45958.751255671297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45958.751255671297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45958.751255671297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45958.751255671297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45958.751255671297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45958.751255671297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45958.751255671297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45958.751255671297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45958.751255671297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45958.751255671297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45958.751255671297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45958.751255671297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45958.751255671297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45958.751255671297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45958.751255671297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45958.751255671297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45958.751255671297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45958.751255671297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45958.751255671297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45958.751255671297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45958.751255671297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45958.751255671297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45958.751255671297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45958.751255671297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45958.751255671297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45958.751255671297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45958.751255671297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45958.751255671297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45958.751255671297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45958.751255671297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45958.751255671297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45958.751255671297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45958.751255671297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45958.751255671297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45958.751255671297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45958.751255671297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45958.751255671297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45958.751255671297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45958.751255671297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45958.751255671297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45958.751255671297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45958.751255671297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45958.751255671297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45958.751255671297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45958.751255671297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45958.751255671297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45958.751255671297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45958.751255671297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45958.751255671297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45958.751255671297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45958.751255671297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45958.751255671297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45958.751255671297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45958.751255671297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45958.751255671297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45958.751255671297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45958.751255671297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45958.751255671297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45958.751255671297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45958.751255671297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45958.751255671297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45958.751255671297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45958.751255671297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45958.751255671297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45958.751255671297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45958.751255671297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45958.751255671297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45958.751255671297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45958.751255671297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45958.751255671297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45958.751255671297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45958.751255671297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45958.751255671297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45958.751255671297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45958.751255671297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45958.751255671297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45958.751255671297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45958.751255671297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45958.751255671297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45958.751255671297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45958.751255671297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45958.751255671297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45958.751255671297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45958.751255671297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45958.751255671297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45958.751255671297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45958.751255671297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45958.751255671297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45958.751255671297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45958.751255671297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45958.751255671297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45958.751255671297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45958.751255671297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45958.751255671297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45958.751255671297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45958.751255671297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45958.751255671297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45958.751255671297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45958.751255671297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45958.751255671297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45958.751255671297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45958.751255671297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45958.751255671297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45958.751255671297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45958.751255671297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45958.751255671297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45958.751255671297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45958.751255671297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45958.751255671297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45958.751255671297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45958.751255671297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45958.751255671297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45958.751255671297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45958.751255671297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45958.751255671297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45958.751255671297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45958.751255671297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45958.751255671297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45958.751255671297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45958.751255671297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45958.751255671297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45958.751255671297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45958.751255671297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45958.751255671297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45958.751255671297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45958.751255671297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45958.751255671297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45958.751255671297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45958.751255671297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45958.751255671297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45958.751255671297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45958.751255671297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45958.751255671297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45958.751255671297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45958.751255671297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45958.751255671297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45958.751255671297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45958.751255671297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45958.751255671297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45958.751255671297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45958.751255671297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45958.751255671297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45958.751255671297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45958.751255671297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45958.751255671297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45958.751255671297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45958.751255671297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45958.751255671297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45958.751255671297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45958.751255671297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45958.751255671297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45958.751255671297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45958.751255671297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45958.751255671297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45958.751255671297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45958.751255671297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45958.751255671297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45958.751255671297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45958.751255671297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45958.751255671297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45958.751255671297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45958.751255671297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45958.751255671297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45958.751255671297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45958.751255671297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45958.751255671297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45958.751255671297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45958.751255671297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45958.751255671297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45958.751255671297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45958.751255671297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45958.751255671297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45958.751255671297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45958.751255671297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45958.751255671297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45958.751255671297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45958.751255671297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45958.751255671297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45958.751255671297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45958.751255671297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45958.751255671297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45958.751255671297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45958.751255671297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45958.751255671297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45958.751255671297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45958.751255671297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45958.751255671297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45958.751255671297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45958.751255671297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45958.751255671297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45958.751255671297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45958.751255671297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45958.751255671297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45958.751255671297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45958.751255671297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45958.751255671297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45958.751255671297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45958.751255671297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45958.751255671297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45958.751255671297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45958.751255671297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45958.751255671297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45958.751255671297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45958.751255671297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45958.751255671297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45958.751255671297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45958.751255671297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45958.751255671297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45958.751255671297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45958.751255671297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45958.751255671297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45958.751255671297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45958.751255671297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45958.751255671297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45958.751255671297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45958.751255671297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45958.751255671297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45958.751255671297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45958.751255671297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45958.751255671297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45958.751255671297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45958.751255671297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45958.751255671297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45958.751255671297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45958.751255671297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45958.751255671297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45958.751255671297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45958.751255671297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45958.751255671297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45958.751255671297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45958.751255671297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45958.751255671297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45958.751255671297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45958.751255671297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45958.751255671297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45958.751255671297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45958.751255671297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45958.751255671297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45958.751255671297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45958.751255671297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45958.751255671297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45958.751255671297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45958.751255671297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45958.751255671297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45958.751255671297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45958.751255671297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45958.751255671297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45958.751255671297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45958.751255671297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45958.751255671297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45958.751255671297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45958.751255671297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45958.751255671297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45958.751255671297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45958.751255671297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45958.751255671297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45958.751255671297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45958.751255671297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45958.751255671297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45958.751255671297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45958.751255671297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45958.751255671297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45958.751255671297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45958.751255671297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45958.751255671297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45958.751255671297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45958.751255671297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45958.751255671297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45958.751255671297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45958.751255671297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45958.751255671297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45958.751255671297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45958.751255671297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45958.751255671297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45958.751255671297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45958.751255671297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45958.751255671297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45958.751255671297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45958.751255671297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45958.751255671297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45958.751255671297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45958.751255671297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45958.751255671297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45958.751255671297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45958.751255671297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45958.751255671297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45958.751255671297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45958.751255671297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45958.751255671297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45958.751255671297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45958.751255671297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45958.751255671297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45958.751255671297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45958.751255671297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45958.751255671297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45958.751255671297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45958.751255671297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45958.751255671297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45958.751255671297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45958.751255671297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45958.751255671297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45958.751255671297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45958.751255671297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45958.751255671297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45958.751255671297</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255.27053784721647</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6.1859953711973503E-3</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45958.751255439813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45958.751255439813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45958.751255439813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45958.751255439813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45958.751255439813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45958.751255439813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45958.751255439813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45958.751255439813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45958.751255439813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45958.751255439813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45958.751255439813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45958.751255439813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45958.751255439813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45958.751255439813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45958.751255439813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45958.751255439813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45958.751255439813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45958.751255439813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45958.751255439813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45958.751255439813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45958.751255439813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45958.751255439813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45958.751255439813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45958.751255439813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45958.751255439813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45958.751255439813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45958.751255439813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45958.751255439813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45958.751255439813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45958.751255439813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45958.751255439813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45958.751255439813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45958.751255439813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45958.751255439813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45958.751255439813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45958.751255439813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45958.751255439813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45958.751255439813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45958.751255439813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45958.751255439813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45958.751255439813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45958.751255439813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45958.751255439813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45958.751255439813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45958.751255439813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45958.751255439813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45958.751255439813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45958.751255439813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45958.751255439813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45958.751255439813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45958.751255439813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45958.751255439813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45958.751255439813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45958.751255439813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45958.751255439813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45958.751255439813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45958.751255439813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45958.751255439813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45958.751255439813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45958.751255439813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45958.751255439813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45958.751255439813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45958.751255439813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45958.751255439813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45958.751255439813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45958.751255439813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45958.751255439813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45958.751255439813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45958.751255439813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45958.751255439813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45958.751255439813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45958.751255439813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45958.751255439813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45958.751255439813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45958.751255439813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45958.751255439813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45958.751255439813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45958.751255439813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45958.751255439813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45958.751255439813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45958.751255439813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45958.751255439813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45958.751255439813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45958.751255439813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45958.751255439813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45958.751255439813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45958.751255439813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45958.751255439813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45958.751255439813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45958.751255439813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45958.751255439813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45958.751255439813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45958.751255439813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45958.751255439813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45958.751255439813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45958.751255439813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45958.751255439813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45958.751255439813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45958.751255439813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45958.751255439813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45958.751255439813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45958.751255439813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45958.751255439813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45958.751255439813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45958.751255439813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45958.751255439813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45958.751255439813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45958.751255439813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45958.751255439813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45958.751255439813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45958.751255439813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45958.751255439813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45958.751255439813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45958.751255439813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45958.751255439813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45958.751255439813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45958.751255439813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45958.751255439813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45958.751255439813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45958.751255439813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45958.751255439813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45958.751255439813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45958.751255439813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45958.751255439813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45958.751255439813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45958.751255439813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45958.751255439813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45958.751255439813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45958.751255439813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45958.751255439813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45958.751255439813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45958.751255439813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45958.751255439813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45958.751255439813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45958.751255439813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45958.751255439813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45958.751255439813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45958.751255439813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45958.751255439813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45958.751255439813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45958.751255439813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45958.751255439813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45958.751255439813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45958.751255439813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45958.751255439813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45958.751255439813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45958.751255439813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45958.751255439813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45958.751255439813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45958.751255439813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45958.751255439813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45958.751255439813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45958.751255439813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45958.751255439813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45958.751255439813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45958.751255439813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45958.751255439813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45958.751255439813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45958.751255439813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45958.751255439813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45958.751255439813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45958.751255439813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45958.751255439813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45958.751255439813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45958.751255439813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45958.751255439813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45958.751255439813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45958.751255439813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45958.751255439813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45958.751255439813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45958.751255439813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45958.751255439813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45958.751255439813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45958.751255439813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45958.751255439813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45958.751255439813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45958.751255439813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45958.751255439813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45958.751255439813</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45958.751255439813</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66.919195254624356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32.56237812499603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10.090144328700262</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69"/>
      <c r="E5" s="152"/>
      <c r="F5" s="153"/>
      <c r="G5" s="154">
        <f ca="1">IFERROR(NOW()-F5,"")</f>
        <v>45958.751255439813</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45958.751255439813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45958.751255439813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45958.751255439813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45958.751255439813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45958.751255439813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45958.751255439813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45958.751255439813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45958.751255439813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45958.751255439813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45958.751255439813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45958.751255439813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45958.751255439813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45958.751255439813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45958.751255439813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45958.751255439813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45958.751255439813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45958.751255439813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45958.751255439813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45958.751255439813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45958.751255439813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45958.751255439813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45958.751255439813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45958.751255439813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45958.751255439813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45958.751255439813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45958.751255439813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45958.751255439813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45958.751255439813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45958.751255439813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45958.751255439813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45958.751255439813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45958.751255439813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45958.751255439813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45958.751255439813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45958.751255439813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45958.751255439813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45958.751255439813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45958.751255439813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45958.751255439813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45958.751255439813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45958.751255439813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45958.751255439813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45958.751255439813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45958.751255439813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45958.751255439813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45958.751255439813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45958.751255439813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45958.751255439813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45958.751255439813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45958.751255439813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45958.751255439813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45958.751255439813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45958.751255439813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45958.751255439813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45958.751255439813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45958.751255439813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45958.751255439813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45958.751255439813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45958.751255439813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45958.751255439813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45958.751255439813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45958.751255439813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45958.751255439813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45958.751255439813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45958.751255439813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45958.751255439813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45958.751255439813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45958.751255439813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45958.751255439813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45958.751255439813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45958.751255439813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45958.751255439813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45958.751255439813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45958.751255439813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45958.751255439813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45958.751255439813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45958.751255439813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45958.751255439813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45958.751255439813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45958.751255439813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45958.751255439813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45958.751255439813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45958.751255439813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45958.751255439813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45958.751255439813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45958.751255439813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45958.751255439813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45958.751255439813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45958.751255439813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45958.751255439813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45958.751255439813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45958.751255439813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45958.751255439813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45958.751255439813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45958.751255439813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45958.751255439813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45958.751255439813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45958.751255439813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45958.751255439813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45958.751255439813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45958.751255439813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45958.751255439813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45958.751255439813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45958.751255439813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45958.751255439813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45958.751255439813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45958.751255439813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45958.751255439813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45958.751255439813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45958.751255439813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45958.751255439813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45958.751255439813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45958.751255439813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45958.751255439813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45958.751255439813</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45958.751255439813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45958.751255439813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45958.751255439813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45958.751255439813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45958.751255439813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45958.751255439813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45958.751255439813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45958.751255439813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45958.751255439813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45958.751255439813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45958.751255439813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45958.751255439813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45958.751255439813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45958.751255439813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45958.751255439813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45958.751255439813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45958.751255439813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45958.751255439813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45958.751255439813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45958.751255439813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45958.751255439813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45958.751255439813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45958.751255439813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45958.751255439813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45958.751255439813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45958.751255439813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45958.751255439813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45958.751255439813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45958.751255439813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45958.751255439813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45958.751255439813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45958.751255439813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45958.751255439813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45958.751255439813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45958.751255439813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45958.751255439813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45958.751255439813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45958.751255439813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45958.751255439813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45958.751255439813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45958.751255439813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45958.751255439813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45958.751255439813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45958.751255439813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45958.751255439813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45958.751255439813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45958.751255439813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45958.751255439813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45958.751255439813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45958.751255439813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45958.751255439813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45958.751255439813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45958.751255439813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45958.751255439813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45958.751255439813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45958.751255439813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45958.751255439813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45958.751255439813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45958.751255439813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45958.751255439813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45958.751255439813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45958.751255439813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45958.751255439813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45958.751255439813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45958.751255439813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45958.751255439813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45958.751255439813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45958.751255439813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45958.751255439813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45958.751255439813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45958.751255439813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45958.751255439813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45958.751255439813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45958.751255439813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45958.751255439813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45958.751255439813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45958.751255439813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45958.751255439813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45958.751255439813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45958.751255439813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45958.751255439813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45958.751255439813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45958.751255439813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45958.751255439813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45958.751255439813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45958.751255439813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45958.751255439813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45958.751255439813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45958.751255439813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45958.751255439813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45958.751255439813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45958.751255439813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45958.751255439813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45958.751255439813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45958.751255439813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45958.751255439813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45958.751255439813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45958.751255439813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45958.751255439813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45958.751255439813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45958.751255439813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45958.751255439813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45958.751255439813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45958.751255439813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45958.751255439813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45958.751255439813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45958.751255439813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45958.751255439813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45958.751255439813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45958.751255439813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45958.751255439813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45958.751255439813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45958.751255439813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45958.751255439813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45958.751255439813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45958.751255439813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45958.751255439813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45958.751255439813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45958.751255439813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45958.751255439813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45958.751255439813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45958.751255439813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45958.751255439813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45958.751255439813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45958.751255439813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45958.751255439813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45958.751255439813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45958.751255439813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45958.751255439813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45958.751255439813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45958.751255439813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45958.751255439813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45958.751255439813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45958.751255439813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45958.751255439813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45958.751255439813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45958.751255439813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45958.751255439813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45958.751255439813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45958.751255439813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45958.751255439813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45958.751255439813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45958.751255439813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45958.751255439813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45958.751255439813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45958.751255439813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45958.751255439813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45958.751255439813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45958.751255439813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45958.751255439813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45958.751255439813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45958.751255439813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45958.751255439813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45958.751255439813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45958.751255439813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45958.751255439813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45958.751255439813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45958.751255439813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45958.751255439813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45958.751255439813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45958.751255439813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45958.751255439813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45958.751255439813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45958.751255439813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45958.751255439813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45958.751255439813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45958.751255439813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45958.751255439813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45958.751255439813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45958.751255439813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45958.751255439813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45958.751255439813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45958.751255439813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45958.751255439813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45958.751255439813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45958.751255439813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45958.751255439813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45958.751255439813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45958.751255439813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45958.751255439813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45958.751255439813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45958.751255439813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45958.751255439813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45958.751255439813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45958.751255439813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45958.751255439813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45958.751255439813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45958.751255439813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45958.751255439813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45958.751255439813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45958.751255439813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45958.751255439813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45958.751255439813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45958.751255439813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45958.751255439813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45958.751255439813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45958.751255439813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45958.751255439813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45958.751255439813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45958.751255439813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45958.751255439813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45958.751255439813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45958.751255439813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45958.751255439813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45958.751255439813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45958.751255439813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45958.751255439813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45958.751255439813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45958.751255439813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45958.751255439813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45958.751255439813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45958.751255439813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45958.751255439813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45958.751255439813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45958.751255439813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45958.751255439813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45958.751255439813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45958.751255439813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45958.751255439813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45958.751255439813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45958.751255439813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45958.751255439813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45958.751255439813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45958.751255439813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45958.751255439813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45958.751255439813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45958.751255439813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45958.751255439813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45958.751255439813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45958.751255439813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45958.751255439813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45958.751255439813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45958.751255439813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45958.751255439813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45958.751255439813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45958.751255439813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45958.751255439813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45958.751255439813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45958.751255439813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45958.751255439813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45958.751255439813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45958.751255439813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45958.751255439813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45958.751255439813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45958.751255439813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45958.751255439813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45958.751255439813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45958.751255439813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45958.751255439813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45958.751255439813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45958.751255439813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45958.751255439813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45958.751255439813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45958.751255439813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45958.751255439813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45958.751255439813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45958.751255439813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45958.751255439813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45958.751255439813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45958.751255439813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45958.751255439813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45958.751255439813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45958.751255439813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45958.751255439813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45958.751255439813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45958.751255439813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45958.751255439813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45958.751255439813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45958.751255439813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45958.751255439813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45958.751255439813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45958.751255439813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45958.751255439813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45958.751255439813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45958.751255439813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45958.751255439813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45958.751255439813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45958.751255439813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45958.751255439813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45958.751255439813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45958.751255439813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45958.751255439813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45958.751255439813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45958.751255439813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45958.751255439813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45958.751255439813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45958.751255439813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45958.751255439813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45958.751255439813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45958.751255439813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45958.751255439813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45958.751255439813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45958.751255439813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45958.751255439813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45958.751255439813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45958.751255439813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45958.751255439813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45958.751255439813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45958.751255439813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45958.751255439813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45958.751255439813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45958.751255439813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45958.751255439813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45958.751255439813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45958.751255439813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45958.751255439813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45958.751255439813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45958.751255439813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45958.751255439813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45958.751255439813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45958.751255439813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45958.751255439813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45958.751255439813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45958.751255439813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45958.751255439813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45958.751255439813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45958.751255439813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45958.751255439813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45958.751255439813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45958.751255439813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45958.751255439813</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31882</v>
      </c>
      <c r="E2" s="106" t="s">
        <v>38998</v>
      </c>
      <c r="F2" s="107">
        <v>45958.687407407408</v>
      </c>
      <c r="G2" s="77">
        <f ca="1">IFERROR(NOW()-F2,"-")</f>
        <v>6.3848032405076083E-2</v>
      </c>
      <c r="H2" s="107">
        <v>45958.687407407408</v>
      </c>
      <c r="I2" s="103" t="str">
        <f>IFERROR(VLOOKUP(D2,DB!A:F,6,0),"")</f>
        <v>SCECO</v>
      </c>
      <c r="J2" s="102" t="str">
        <f>IFERROR(VLOOKUP(D2,DB!A:G,7,0),"")</f>
        <v>Dead</v>
      </c>
      <c r="K2" s="108" t="s">
        <v>39099</v>
      </c>
      <c r="L2" s="109" t="str">
        <f>IFERROR(VLOOKUP(D2,DB!A:I,9,0),"")</f>
        <v>Latis</v>
      </c>
    </row>
    <row r="3" spans="1:16383" ht="31.5" customHeight="1">
      <c r="A3" s="104"/>
      <c r="B3" s="103" t="str">
        <f>IFERROR(VLOOKUP(D3,DB!A:K,11,0),"")</f>
        <v/>
      </c>
      <c r="C3" s="105"/>
      <c r="D3" s="169"/>
      <c r="E3" s="106"/>
      <c r="F3" s="107"/>
      <c r="G3" s="77">
        <f ca="1">IFERROR(NOW()-F3,"-")</f>
        <v>45958.751255439813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2"/>
      <c r="E4" s="106"/>
      <c r="F4" s="107"/>
      <c r="G4" s="77">
        <f ca="1">IFERROR(NOW()-F4,"-")</f>
        <v>45958.751255439813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45958.751255439813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45958.751255439813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45958.751255439813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45958.751255439813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45958.751255439813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45958.751255439813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45958.751255439813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45958.751255439813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45958.751255439813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45958.751255439813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45958.751255439813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45958.751255439813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45958.751255439813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45958.751255439813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45958.751255439813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45958.751255439813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45958.751255439813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45958.751255439813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45958.751255439813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45958.751255439813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45958.751255439813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45958.751255439813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45958.751255439813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45958.751255439813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45958.751255439813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45958.751255439813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45958.751255439813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45958.751255439813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45958.751255439813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45958.751255439813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45958.751255439813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45958.751255439813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45958.751255439813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45958.751255439813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45958.751255439813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45958.751255439813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45958.751255439813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45958.751255439813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45958.751255439813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45958.751255439813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45958.751255439813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45958.751255439813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45958.751255439813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45958.751255439813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45958.751255439813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45958.751255439813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45958.751255439813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45958.751255439813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45958.751255439813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45958.751255439813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45958.751255439813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45958.751255439813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45958.751255439813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45958.751255439813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45958.751255439813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45958.751255439813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45958.751255439813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45958.751255439813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45958.751255439813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45958.751255439813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45958.751255439813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45958.751255439813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45958.751255439813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45958.751255439813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45958.751255439813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45958.751255439813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45958.751255439813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45958.751255439813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45958.751255439813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45958.751255439813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45958.751255439813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45958.751255439813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45958.751255439813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45958.751255439813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45958.751255439813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45958.751255439813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45958.751255439813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45958.751255439813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45958.751255439813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45958.751255439813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45958.751255439813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45958.751255439813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45958.751255439813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45958.751255439813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45958.751255439813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45958.751255439813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45958.751255439813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45958.751255439813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45958.751255439813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45958.751255439813</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2025-10-28T15:02:04Z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