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77" documentId="120_S{2AC9BD13-BADA-5192-A53E-5A8FF88502F6}" xr6:coauthVersionLast="47" xr6:coauthVersionMax="47" xr10:uidLastSave="{FDAF90C7-5312-41AF-ACAE-E0A52616D8AE}"/>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4" i="3"/>
  <c r="D5"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8"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<sst xmlns="http://schemas.openxmlformats.org/spreadsheetml/2006/main" count="181602" uniqueCount="39216">
  <si>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</si>
  <si>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</si>
  <si>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</si>
  <si>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</si>
  <si>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</si>
  <si>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</si>
  <si>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</si>
  <si>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</si>
  <si>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</si>
  <si>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</si>
  <si>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</si>
  <si>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</si>
  <si>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</si>
  <si>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</si>
  <si>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</si>
  <si>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</si>
  <si>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</si>
  <si>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</si>
  <si>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</si>
  <si>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</si>
  <si>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</si>
  <si>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</si>
  <si>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</si>
  <si>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</si>
  <si>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</si>
  <si>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</si>
  <si>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</si>
  <si>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</si>
  <si>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</si>
  <si>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</si>
  <si>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</si>
  <si>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</si>
  <si>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</si>
  <si>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</si>
  <si>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</si>
  <si>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</si>
  <si>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</si>
  <si>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</si>
  <si>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</si>
  <si>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</si>
  <si>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</si>
  <si>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</si>
  <si>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</si>
  <si>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</si>
  <si>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</si>
  <si>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</si>
  <si>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</si>
  <si>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</si>
  <si>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</si>
  <si>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</si>
  <si>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</si>
  <si>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</si>
  <si>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</si>
  <si>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</si>
  <si>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</si>
  <si>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</si>
  <si>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</si>
  <si>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</si>
  <si>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</si>
  <si>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</si>
  <si>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</si>
  <si>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</si>
  <si>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</si>
  <si>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</si>
  <si>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</si>
  <si>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</si>
  <si>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</si>
  <si>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</si>
  <si>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</si>
  <si>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</si>
  <si>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</si>
  <si>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</si>
  <si>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</si>
  <si>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</si>
  <si>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</si>
  <si>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</si>
  <si>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</si>
  <si>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</si>
  <si>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</si>
  <si>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</si>
  <si>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</si>
  <si>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</si>
  <si>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</si>
  <si>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</si>
  <si>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</si>
  <si>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</si>
  <si>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</si>
  <si>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</si>
  <si>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</si>
  <si>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</si>
  <si>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</si>
  <si>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</si>
  <si>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</si>
  <si>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</si>
  <si>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</si>
  <si>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</si>
  <si>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</si>
  <si>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</si>
  <si>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</si>
  <si>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</si>
  <si>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</si>
  <si>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</si>
  <si>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</si>
  <si>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</si>
  <si>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</si>
  <si>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</si>
  <si>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</si>
  <si>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</si>
  <si>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</si>
  <si>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</si>
  <si>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</si>
  <si>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</si>
  <si>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</si>
  <si>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</si>
  <si>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</si>
  <si>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</si>
  <si>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</si>
  <si>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</si>
  <si>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</si>
  <si>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</si>
  <si>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</si>
  <si>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</si>
  <si>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</si>
  <si>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</si>
  <si>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</si>
  <si>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</si>
  <si>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</si>
  <si>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</si>
  <si>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</si>
  <si>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</si>
  <si>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</si>
  <si>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</si>
  <si>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</si>
  <si>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</si>
  <si>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</si>
  <si>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</si>
  <si>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</si>
  <si>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</si>
  <si>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</si>
  <si>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</si>
  <si>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</si>
  <si>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</si>
  <si>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</si>
  <si>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</si>
  <si>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</si>
  <si>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</si>
  <si>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</si>
  <si>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</si>
  <si>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</si>
  <si>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</si>
  <si>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</si>
  <si>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</si>
  <si>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</si>
  <si>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</si>
  <si>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</si>
  <si>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</si>
  <si>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</si>
  <si>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</si>
  <si>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</si>
  <si>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</si>
  <si>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</si>
  <si>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</si>
  <si>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</si>
  <si>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</si>
  <si>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</si>
  <si>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</si>
  <si>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</si>
  <si>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</si>
  <si>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</si>
  <si>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</si>
  <si>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</si>
  <si>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</si>
  <si>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</si>
  <si>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</si>
  <si>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</si>
  <si>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</si>
  <si>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</si>
  <si>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</si>
  <si>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</si>
  <si>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</si>
  <si>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</si>
  <si>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</si>
  <si>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</si>
  <si>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</si>
  <si>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</si>
  <si>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</si>
  <si>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</si>
  <si>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</si>
  <si>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</si>
  <si>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</si>
  <si>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</si>
  <si>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</si>
  <si>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</si>
  <si>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</si>
  <si>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</si>
  <si>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</si>
  <si>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</si>
  <si>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</si>
  <si>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</si>
  <si>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</si>
  <si>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</si>
  <si>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</si>
  <si>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</si>
  <si>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</si>
  <si>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</si>
  <si>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</si>
  <si>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</si>
  <si>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</si>
  <si>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</si>
  <si>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</si>
  <si>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</si>
  <si>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</si>
  <si>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</si>
  <si>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</si>
  <si>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</si>
  <si>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</si>
  <si>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</si>
  <si>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</si>
  <si>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</si>
  <si>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</si>
  <si>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</si>
  <si>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</si>
  <si>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</si>
  <si>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</si>
  <si>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</si>
  <si>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</si>
  <si>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</si>
  <si>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</si>
  <si>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</si>
  <si>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</si>
  <si>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</si>
  <si>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</si>
  <si>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</si>
  <si>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</si>
  <si>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</si>
  <si>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</si>
  <si>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</si>
  <si>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</si>
  <si>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</si>
  <si>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</si>
  <si>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</si>
  <si>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</si>
  <si>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</si>
  <si>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</si>
  <si>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</si>
  <si>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</si>
  <si>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</si>
  <si>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</si>
  <si>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</si>
  <si>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</si>
  <si>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</si>
  <si>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</si>
  <si>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</si>
  <si>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</si>
  <si>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</si>
  <si>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</si>
  <si>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</si>
  <si>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</si>
  <si>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</si>
  <si>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</si>
  <si>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</si>
  <si>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</si>
  <si>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</si>
  <si>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</si>
  <si>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</si>
  <si>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</si>
  <si>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</si>
  <si>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</si>
  <si>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</si>
  <si>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</si>
  <si>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</si>
  <si>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</si>
  <si>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</si>
  <si>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</si>
  <si>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</si>
  <si>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</si>
  <si>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</si>
  <si>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</si>
  <si>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</si>
  <si>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</si>
  <si>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</si>
  <si>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</si>
  <si>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</si>
  <si>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</si>
  <si>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</si>
  <si>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</si>
  <si>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</si>
  <si>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</si>
  <si>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</si>
  <si>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</si>
  <si>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</si>
  <si>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</si>
  <si>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</si>
  <si>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</si>
  <si>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</si>
  <si>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</si>
  <si>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</si>
  <si>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</si>
  <si>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</si>
  <si>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</si>
  <si>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</si>
  <si>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</si>
  <si>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</si>
  <si>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</si>
  <si>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</si>
  <si>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</si>
  <si>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</si>
  <si>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</si>
  <si>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</si>
  <si>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</si>
  <si>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</si>
  <si>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</si>
  <si>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</si>
  <si>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</si>
  <si>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</si>
  <si>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</si>
  <si>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</si>
  <si>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</si>
  <si>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</si>
  <si>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</si>
  <si>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</si>
  <si>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</si>
  <si>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</si>
  <si>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</si>
  <si>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</si>
  <si>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</si>
  <si>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</si>
  <si>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</si>
  <si>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</si>
  <si>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</si>
  <si>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</si>
  <si>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</si>
  <si>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</si>
  <si>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</si>
  <si>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</si>
  <si>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</si>
  <si>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</si>
  <si>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</si>
  <si>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</si>
  <si>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</si>
  <si>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</si>
  <si>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</si>
  <si>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</si>
  <si>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</si>
  <si>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</si>
  <si>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</si>
  <si>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</si>
  <si>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</si>
  <si>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</si>
  <si>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</si>
  <si>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</si>
  <si>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</si>
  <si>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</si>
  <si>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</si>
  <si>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</si>
  <si>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</si>
  <si>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</si>
  <si>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</si>
  <si>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</si>
  <si>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</si>
  <si>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</si>
  <si>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</si>
  <si>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</si>
  <si>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</si>
  <si>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</si>
  <si>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</si>
  <si>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</si>
  <si>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</si>
  <si>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</si>
  <si>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</si>
  <si>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</si>
  <si>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</si>
  <si>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</si>
  <si>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</si>
  <si>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</si>
  <si>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</si>
  <si>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</si>
  <si>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</si>
  <si>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</si>
  <si>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</si>
  <si>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</si>
  <si>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</si>
  <si>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</si>
  <si>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</si>
  <si>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</si>
  <si>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</si>
  <si>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</si>
  <si>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</si>
  <si>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</si>
  <si>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</si>
  <si>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</si>
  <si>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</si>
  <si>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</si>
  <si>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</si>
  <si>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</si>
  <si>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</si>
  <si>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</si>
  <si>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</si>
  <si>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</si>
  <si>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</si>
  <si>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</si>
  <si>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</si>
  <si>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</si>
  <si>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</si>
  <si>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</si>
  <si>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</si>
  <si>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</si>
  <si>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</si>
  <si>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</si>
  <si>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</si>
  <si>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</si>
  <si>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</si>
  <si>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</si>
  <si>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</si>
  <si>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</si>
  <si>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</si>
  <si>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</si>
  <si>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</si>
  <si>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</si>
  <si>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</si>
  <si>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</si>
  <si>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</si>
  <si>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</si>
  <si>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</si>
  <si>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</si>
  <si>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</si>
  <si>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</si>
  <si>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</si>
  <si>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</si>
  <si>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</si>
  <si>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</si>
  <si>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</si>
  <si>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</si>
  <si>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</si>
  <si>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</si>
  <si>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</si>
  <si>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</si>
  <si>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</si>
  <si>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</si>
  <si>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</si>
  <si>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</si>
  <si>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</si>
  <si>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</si>
  <si>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</si>
  <si>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</si>
  <si>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</si>
  <si>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</si>
  <si>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</si>
  <si>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</si>
  <si>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</si>
  <si>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</si>
  <si>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</si>
  <si>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</si>
  <si>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</si>
  <si>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</si>
  <si>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</si>
  <si>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</si>
  <si>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</si>
  <si>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</si>
  <si>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</si>
  <si>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</si>
  <si>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</si>
  <si>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</si>
  <si>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</si>
  <si>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</si>
  <si>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</si>
  <si>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</si>
  <si>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</si>
  <si>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</si>
  <si>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</si>
  <si>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</si>
  <si>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</si>
  <si>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</si>
  <si>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</si>
  <si>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</si>
  <si>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</si>
  <si>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</si>
  <si>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</si>
  <si>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</si>
  <si>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</si>
  <si>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</si>
  <si>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</si>
  <si>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</si>
  <si>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</si>
  <si>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</si>
  <si>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</si>
  <si>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</si>
  <si>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</si>
  <si>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</si>
  <si>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</si>
  <si>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</si>
  <si>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</si>
  <si>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</si>
  <si>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</si>
  <si>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</si>
  <si>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</si>
  <si>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</si>
  <si>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</si>
  <si>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</si>
  <si>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</si>
  <si>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</si>
  <si>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</si>
  <si>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</si>
  <si>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</si>
  <si>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</si>
  <si>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</si>
  <si>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</si>
  <si>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</si>
  <si>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</si>
  <si>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</si>
  <si>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</si>
  <si>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</si>
  <si>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</si>
  <si>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</si>
  <si>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</si>
  <si>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</si>
  <si>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</si>
  <si>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</si>
  <si>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</si>
  <si>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</si>
  <si>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</si>
  <si>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</si>
  <si>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</si>
  <si>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</si>
  <si>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</si>
  <si>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</si>
  <si>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</si>
  <si>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</si>
  <si>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</si>
  <si>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</si>
  <si>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</si>
  <si>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</si>
  <si>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</si>
  <si>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</si>
  <si>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</si>
  <si>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</si>
  <si>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</si>
  <si>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</si>
  <si>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</si>
  <si>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</si>
  <si>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</si>
  <si>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</si>
  <si>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</si>
  <si>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</si>
  <si>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</si>
  <si>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</si>
  <si>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</si>
  <si>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</si>
  <si>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</si>
  <si>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</si>
  <si>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</si>
  <si>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</si>
  <si>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</si>
  <si>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</si>
  <si>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</si>
  <si>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</si>
  <si>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</si>
  <si>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</si>
  <si>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</si>
  <si>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</si>
  <si>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</si>
  <si>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</si>
  <si>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</si>
  <si>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</si>
  <si>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</si>
  <si>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</si>
  <si>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</si>
  <si>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</si>
  <si>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</si>
  <si>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</si>
  <si>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</si>
  <si>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</si>
  <si>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</si>
  <si>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</si>
  <si>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</si>
  <si>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</si>
  <si>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</si>
  <si>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</si>
  <si>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</si>
  <si>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</si>
  <si>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</si>
  <si>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</si>
  <si>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</si>
  <si>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</si>
  <si>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</si>
  <si>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</si>
  <si>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</si>
  <si>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</si>
  <si>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</si>
  <si>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</si>
  <si>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</si>
  <si>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</si>
  <si>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</si>
  <si>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</si>
  <si>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</si>
  <si>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</si>
  <si>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</si>
  <si>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</si>
  <si>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</si>
  <si>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</si>
  <si>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</si>
  <si>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</si>
  <si>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</si>
  <si>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</si>
  <si>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</si>
  <si>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</si>
  <si>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</si>
  <si>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</si>
  <si>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</si>
  <si>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</si>
  <si>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</si>
  <si>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</si>
  <si>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</si>
  <si>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</si>
  <si>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</si>
  <si>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</si>
  <si>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</si>
  <si>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</si>
  <si>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</si>
  <si>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</si>
  <si>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</si>
  <si>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</si>
  <si>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</si>
  <si>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</si>
  <si>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</si>
  <si>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</si>
  <si>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</si>
  <si>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</si>
  <si>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</si>
  <si>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</si>
  <si>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</si>
  <si>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</si>
  <si>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</si>
  <si>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</si>
  <si>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</si>
  <si>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</si>
  <si>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</si>
  <si>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</si>
  <si>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</si>
  <si>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</si>
  <si>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</si>
  <si>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</si>
  <si>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</si>
  <si>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</si>
  <si>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</si>
  <si>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</si>
  <si>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</si>
  <si>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</si>
  <si>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</si>
  <si>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</si>
  <si>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</si>
  <si>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</si>
  <si>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</si>
  <si>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</si>
  <si>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</si>
  <si>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</si>
  <si>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</si>
  <si>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</si>
  <si>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</si>
  <si>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</si>
  <si>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</si>
  <si>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</si>
  <si>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</si>
  <si>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</si>
  <si>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</si>
  <si>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</si>
  <si>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</si>
  <si>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</si>
  <si>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</si>
  <si>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</si>
  <si>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</si>
  <si>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</si>
  <si>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</si>
  <si>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</si>
  <si>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</si>
  <si>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</si>
  <si>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</si>
  <si>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</si>
  <si>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</si>
  <si>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</si>
  <si>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</si>
  <si>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</si>
  <si>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</si>
  <si>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</si>
  <si>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</si>
  <si>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</si>
  <si>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</si>
  <si>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</si>
  <si>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</si>
  <si>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</si>
  <si>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</si>
  <si>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</si>
  <si>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</si>
  <si>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</si>
  <si>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</si>
  <si>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</si>
  <si>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</si>
  <si>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</si>
  <si>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</si>
  <si>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</si>
  <si>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</si>
  <si>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</si>
  <si>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</si>
  <si>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</si>
  <si>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</si>
  <si>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</si>
  <si>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</si>
  <si>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</si>
  <si>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</si>
  <si>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</si>
  <si>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</si>
  <si>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</si>
  <si>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</si>
  <si>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</si>
  <si>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</si>
  <si>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</si>
  <si>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</si>
  <si>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</si>
  <si>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</si>
  <si>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</si>
  <si>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</si>
  <si>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</si>
  <si>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</si>
  <si>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</si>
  <si>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</si>
  <si>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</si>
  <si>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</si>
  <si>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</si>
  <si>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</si>
  <si>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</si>
  <si>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</si>
  <si>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</si>
  <si>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</si>
  <si>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</si>
  <si>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</si>
  <si>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</si>
  <si>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</si>
  <si>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</si>
  <si>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</si>
  <si>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</si>
  <si>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</si>
  <si>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</si>
  <si>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</si>
  <si>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</si>
  <si>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</si>
  <si>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</si>
  <si>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</si>
  <si>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</si>
  <si>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</si>
  <si>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</si>
  <si>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</si>
  <si>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</si>
  <si>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</si>
  <si>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</si>
  <si>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</si>
  <si>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</si>
  <si>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</si>
  <si>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</si>
  <si>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</si>
  <si>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</si>
  <si>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</si>
  <si>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</si>
  <si>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</si>
  <si>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</si>
  <si>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</si>
  <si>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</si>
  <si>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</si>
  <si>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</si>
  <si>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</si>
  <si>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</si>
  <si>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</si>
  <si>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</si>
  <si>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</si>
  <si>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</si>
  <si>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</si>
  <si>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</si>
  <si>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</si>
  <si>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</si>
  <si>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</si>
  <si>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</si>
  <si>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</si>
  <si>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</si>
  <si>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</si>
  <si>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</si>
  <si>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</si>
  <si>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</si>
  <si>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</si>
  <si>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</si>
  <si>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</si>
  <si>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</si>
  <si>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</si>
  <si>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</si>
  <si>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</si>
  <si>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</si>
  <si>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</si>
  <si>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</si>
  <si>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</si>
  <si>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</si>
  <si>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</si>
  <si>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</si>
  <si>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</si>
  <si>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</si>
  <si>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</si>
  <si>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</si>
  <si>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</si>
  <si>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</si>
  <si>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</si>
  <si>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</si>
  <si>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</si>
  <si>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</si>
  <si>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</si>
  <si>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</si>
  <si>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</si>
  <si>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</si>
  <si>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</si>
  <si>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</si>
  <si>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</si>
  <si>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</si>
  <si>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</si>
  <si>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</si>
  <si>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</si>
  <si>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</si>
  <si>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</si>
  <si>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</si>
  <si>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</si>
  <si>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</si>
  <si>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</si>
  <si>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</si>
  <si>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</si>
  <si>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</si>
  <si>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</si>
  <si>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</si>
  <si>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</si>
  <si>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</si>
  <si>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</si>
  <si>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</si>
  <si>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</si>
  <si>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</si>
  <si>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</si>
  <si>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</si>
  <si>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</si>
  <si>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</si>
  <si>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</si>
  <si>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</si>
  <si>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</si>
  <si>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</si>
  <si>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</si>
  <si>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</si>
  <si>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</si>
  <si>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</si>
  <si>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</si>
  <si>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</si>
  <si>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</si>
  <si>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</si>
  <si>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</si>
  <si>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</si>
  <si>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</si>
  <si>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</si>
  <si>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</si>
  <si>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</si>
  <si>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</si>
  <si>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</si>
  <si>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</si>
  <si>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</si>
  <si>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</si>
  <si>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</si>
  <si>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</si>
  <si>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</si>
  <si>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</si>
  <si>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</si>
  <si>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</si>
  <si>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</si>
  <si>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</si>
  <si>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</si>
  <si>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</si>
  <si>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</si>
  <si>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</si>
  <si>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</si>
  <si>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</si>
  <si>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</si>
  <si>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</si>
  <si>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</si>
  <si>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</si>
  <si>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</si>
  <si>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</si>
  <si>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</si>
  <si>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</si>
  <si>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</si>
  <si>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</si>
  <si>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</si>
  <si>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</si>
  <si>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</si>
  <si>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</si>
  <si>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</si>
  <si>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</si>
  <si>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</si>
  <si>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</si>
  <si>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</si>
  <si>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</si>
  <si>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</si>
  <si>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</si>
  <si>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</si>
  <si>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</si>
  <si>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</si>
  <si>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</si>
  <si>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</si>
  <si>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</si>
  <si>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</si>
  <si>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</si>
  <si>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</si>
  <si>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</si>
  <si>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</si>
  <si>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</si>
  <si>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</si>
  <si>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</si>
  <si>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</si>
  <si>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</si>
  <si>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</si>
  <si>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</si>
  <si>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</si>
  <si>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</si>
  <si>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</si>
  <si>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</si>
  <si>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</si>
  <si>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</si>
  <si>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</si>
  <si>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</si>
  <si>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</si>
  <si>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</si>
  <si>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</si>
  <si>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</si>
  <si>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</si>
  <si>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</si>
  <si>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</si>
  <si>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</si>
  <si>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</si>
  <si>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</si>
  <si>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</si>
  <si>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</si>
  <si>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</si>
  <si>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</si>
  <si>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</si>
  <si>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</si>
  <si>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</si>
  <si>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</si>
  <si>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</si>
  <si>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</si>
  <si>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</si>
  <si>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</si>
  <si>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</si>
  <si>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</si>
  <si>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</si>
  <si>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</si>
  <si>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</si>
  <si>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</si>
  <si>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</si>
  <si>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</si>
  <si>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</si>
  <si>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</si>
  <si>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</si>
  <si>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</si>
  <si>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</si>
  <si>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</si>
  <si>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</si>
  <si>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</si>
  <si>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</si>
  <si>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</si>
  <si>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</si>
  <si>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</si>
  <si>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</si>
  <si>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</si>
  <si>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</si>
  <si>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</si>
  <si>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</si>
  <si>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</si>
  <si>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</si>
  <si>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</si>
  <si>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</si>
  <si>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</si>
  <si>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</si>
  <si>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</si>
  <si>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</si>
  <si>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</si>
  <si>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</si>
  <si>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</si>
  <si>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</si>
  <si>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</si>
  <si>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</si>
  <si>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</si>
  <si>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</si>
  <si>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</si>
  <si>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</si>
  <si>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</si>
  <si>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</si>
  <si>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</si>
  <si>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</si>
  <si>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</si>
  <si>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</si>
  <si>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</si>
  <si>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</si>
  <si>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</si>
  <si>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</si>
  <si>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</si>
  <si>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</si>
  <si>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</si>
  <si>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</si>
  <si>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</si>
  <si>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</si>
  <si>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</si>
  <si>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</si>
  <si>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</si>
  <si>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</si>
  <si>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</si>
  <si>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</si>
  <si>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</si>
  <si>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</si>
  <si>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</si>
  <si>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</si>
  <si>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</si>
  <si>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</si>
  <si>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</si>
  <si>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</si>
  <si>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</si>
  <si>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</si>
  <si>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</si>
  <si>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</si>
  <si>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</si>
  <si>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</si>
  <si>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</si>
  <si>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</si>
  <si>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</si>
  <si>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</si>
  <si>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</si>
  <si>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</si>
  <si>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</si>
  <si>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</si>
  <si>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</si>
  <si>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</si>
  <si>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</si>
  <si>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</si>
  <si>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</si>
  <si>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</si>
  <si>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</si>
  <si>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</si>
  <si>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</si>
  <si>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</si>
  <si>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</si>
  <si>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</si>
  <si>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</si>
  <si>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</si>
  <si>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</si>
  <si>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</si>
  <si>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</si>
  <si>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</si>
  <si>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</si>
  <si>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</si>
  <si>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</si>
  <si>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</si>
  <si>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</si>
  <si>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</si>
  <si>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</si>
  <si>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</si>
  <si>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</si>
  <si>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</si>
  <si>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</si>
  <si>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</si>
  <si>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</si>
  <si>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</si>
  <si>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</si>
  <si>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</si>
  <si>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</si>
  <si>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</si>
  <si>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</si>
  <si>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</si>
  <si>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</si>
  <si>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</si>
  <si>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</si>
  <si>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</si>
  <si>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</si>
  <si>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</si>
  <si>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</si>
  <si>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</si>
  <si>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</si>
  <si>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</si>
  <si>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</si>
  <si>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</si>
  <si>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</si>
  <si>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</si>
  <si>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</si>
  <si>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</si>
  <si>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</si>
  <si>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</si>
  <si>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</si>
  <si>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</si>
  <si>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</si>
  <si>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</si>
  <si>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</si>
  <si>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</si>
  <si>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</si>
  <si>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</si>
  <si>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</si>
  <si>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</si>
  <si>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</si>
  <si>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</si>
  <si>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</si>
  <si>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</si>
  <si>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</si>
  <si>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</si>
  <si>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</si>
  <si>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</si>
  <si>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</si>
  <si>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</si>
  <si>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</si>
  <si>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</si>
  <si>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</si>
  <si>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</si>
  <si>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</si>
  <si>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</si>
  <si>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</si>
  <si>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</si>
  <si>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</si>
  <si>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</si>
  <si>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</si>
  <si>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</si>
  <si>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</si>
  <si>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</si>
  <si>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</si>
  <si>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</si>
  <si>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</si>
  <si>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</si>
  <si>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</si>
  <si>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</si>
  <si>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</si>
  <si>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</si>
  <si>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</si>
  <si>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</si>
  <si>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</si>
  <si>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</si>
  <si>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</si>
  <si>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</si>
  <si>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</si>
  <si>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</si>
  <si>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</si>
  <si>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</si>
  <si>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</si>
  <si>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</si>
  <si>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</si>
  <si>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</si>
  <si>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</si>
  <si>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</si>
  <si>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</si>
  <si>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</si>
  <si>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</si>
  <si>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</si>
  <si>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</si>
  <si>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</si>
  <si>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</si>
  <si>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</si>
  <si>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</si>
  <si>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</si>
  <si>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</si>
  <si>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</si>
  <si>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</si>
  <si>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</si>
  <si>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</si>
  <si>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</si>
  <si>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</si>
  <si>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</si>
  <si>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</si>
  <si>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</si>
  <si>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</si>
  <si>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</si>
  <si>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</si>
  <si>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</si>
  <si>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</si>
  <si>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</si>
  <si>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</si>
  <si>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</si>
  <si>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</si>
  <si>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</si>
  <si>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</si>
  <si>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</si>
  <si>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</si>
  <si>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</si>
  <si>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</si>
  <si>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</si>
  <si>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</si>
  <si>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</si>
  <si>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</si>
  <si>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</si>
  <si>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</si>
  <si>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</si>
  <si>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</si>
  <si>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</si>
  <si>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</si>
  <si>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</si>
  <si>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</si>
  <si>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</si>
  <si>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</si>
  <si>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</si>
  <si>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</si>
  <si>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</si>
  <si>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</si>
  <si>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</si>
  <si>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</si>
  <si>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</si>
  <si>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</si>
  <si>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</si>
  <si>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</si>
  <si>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</si>
  <si>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</si>
  <si>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</si>
  <si>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</si>
  <si>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</si>
  <si>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</si>
  <si>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</si>
  <si>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</si>
  <si>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</si>
  <si>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</si>
  <si>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</si>
  <si>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</si>
  <si>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</si>
  <si>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</si>
  <si>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</si>
  <si>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</si>
  <si>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</si>
  <si>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</si>
  <si>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</si>
  <si>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</si>
  <si>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</si>
  <si>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</si>
  <si>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</si>
  <si>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</si>
  <si>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</si>
  <si>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</si>
  <si>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</si>
  <si>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</si>
  <si>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</si>
  <si>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</si>
  <si>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</si>
  <si>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</si>
  <si>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</si>
  <si>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</si>
  <si>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</si>
  <si>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</si>
  <si>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</si>
  <si>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</si>
  <si>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</si>
  <si>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</si>
  <si>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</si>
  <si>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</si>
  <si>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</si>
  <si>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</si>
  <si>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</si>
  <si>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</si>
  <si>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</si>
  <si>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</si>
  <si>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</si>
  <si>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</si>
  <si>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</si>
  <si>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</si>
  <si>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</si>
  <si>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</si>
  <si>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</si>
  <si>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</si>
  <si>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</si>
  <si>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</si>
  <si>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</si>
  <si>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</si>
  <si>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</si>
  <si>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</si>
  <si>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</si>
  <si>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</si>
  <si>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</si>
  <si>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</si>
  <si>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</si>
  <si>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</si>
  <si>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</si>
  <si>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</si>
  <si>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</si>
  <si>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</si>
  <si>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</si>
  <si>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</si>
  <si>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</si>
  <si>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</si>
  <si>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</si>
  <si>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</si>
  <si>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</si>
  <si>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</si>
  <si>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</si>
  <si>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</si>
  <si>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</si>
  <si>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</si>
  <si>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</si>
  <si>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</si>
  <si>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</si>
  <si>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</si>
  <si>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</si>
  <si>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</si>
  <si>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</si>
  <si>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</si>
  <si>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</si>
  <si>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</si>
  <si>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</si>
  <si>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</si>
  <si>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</si>
  <si>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</si>
  <si>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</si>
  <si>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</si>
  <si>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</si>
  <si>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</si>
  <si>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</si>
  <si>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</si>
  <si>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</si>
  <si>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</si>
  <si>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</si>
  <si>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</si>
  <si>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</si>
  <si>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</si>
  <si>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</si>
  <si>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</si>
  <si>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</si>
  <si>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</si>
  <si>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</si>
  <si>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</si>
  <si>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</si>
  <si>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</si>
  <si>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</si>
  <si>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</si>
  <si>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</si>
  <si>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</si>
  <si>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</si>
  <si>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</si>
  <si>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</si>
  <si>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</si>
  <si>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</si>
  <si>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</si>
  <si>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</si>
  <si>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</si>
  <si>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</si>
  <si>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</si>
  <si>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</si>
  <si>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</si>
  <si>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</si>
  <si>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</si>
  <si>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</si>
  <si>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</si>
  <si>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</si>
  <si>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</si>
  <si>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</si>
  <si>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</si>
  <si>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</si>
  <si>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</si>
  <si>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</si>
  <si>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</si>
  <si>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</si>
  <si>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</si>
  <si>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</si>
  <si>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</si>
  <si>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</si>
  <si>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</si>
  <si>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</si>
  <si>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</si>
  <si>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</si>
  <si>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</si>
  <si>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</si>
  <si>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</si>
  <si>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</si>
  <si>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</si>
  <si>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</si>
  <si>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</si>
  <si>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</si>
  <si>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</si>
  <si>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</si>
  <si>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</si>
  <si>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</si>
  <si>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</si>
  <si>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</si>
  <si>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</si>
  <si>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</si>
  <si>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</si>
  <si>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</si>
  <si>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</si>
  <si>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</si>
  <si>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</si>
  <si>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</si>
  <si>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</si>
  <si>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</si>
  <si>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</si>
  <si>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</si>
  <si>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</si>
  <si>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</si>
  <si>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</si>
  <si>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</si>
  <si>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</si>
  <si>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</si>
  <si>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</si>
  <si>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</si>
  <si>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</si>
  <si>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</si>
  <si>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</si>
  <si>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</si>
  <si>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</si>
  <si>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</si>
  <si>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</si>
  <si>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</si>
  <si>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</si>
  <si>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</si>
  <si>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</si>
  <si>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</si>
  <si>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</si>
  <si>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</si>
  <si>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</si>
  <si>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</si>
  <si>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</si>
  <si>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</si>
  <si>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</si>
  <si>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</si>
  <si>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</si>
  <si>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</si>
  <si>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</si>
  <si>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</si>
  <si>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</si>
  <si>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</si>
  <si>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</si>
  <si>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</si>
  <si>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</si>
  <si>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</si>
  <si>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</si>
  <si>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</si>
  <si>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</si>
  <si>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</si>
  <si>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</si>
  <si>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</si>
  <si>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</si>
  <si>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</si>
  <si>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</si>
  <si>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</si>
  <si>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</si>
  <si>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</si>
  <si>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</si>
  <si>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</si>
  <si>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</si>
  <si>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</si>
  <si>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</si>
  <si>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</si>
  <si>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</si>
  <si>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</si>
  <si>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</si>
  <si>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</si>
  <si>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</si>
  <si>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</si>
  <si>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</si>
  <si>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</si>
  <si>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</si>
  <si>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</si>
  <si>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</si>
  <si>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</si>
  <si>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</si>
  <si>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</si>
  <si>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</si>
  <si>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</si>
  <si>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</si>
  <si>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</si>
  <si>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</si>
  <si>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</si>
  <si>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</si>
  <si>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</si>
  <si>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</si>
  <si>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</si>
  <si>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</si>
  <si>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</si>
  <si>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</si>
  <si>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</si>
  <si>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</si>
  <si>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</si>
  <si>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</si>
  <si>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</si>
  <si>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</si>
  <si>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</si>
  <si>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</si>
  <si>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</si>
  <si>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</si>
  <si>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</si>
  <si>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</si>
  <si>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</si>
  <si>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</si>
  <si>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</si>
  <si>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</si>
  <si>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</si>
  <si>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</si>
  <si>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</si>
  <si>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</si>
  <si>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</si>
  <si>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</si>
  <si>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</si>
  <si>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</si>
  <si>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</si>
  <si>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</si>
  <si>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</si>
  <si>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</si>
  <si>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</si>
  <si>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</si>
  <si>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</si>
  <si>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</si>
  <si>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</si>
  <si>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</si>
  <si>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</si>
  <si>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</si>
  <si>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</si>
  <si>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</si>
  <si>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</si>
  <si>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</si>
  <si>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</si>
  <si>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</si>
  <si>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</si>
  <si>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</si>
  <si>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</si>
  <si>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</si>
  <si>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</si>
  <si>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</si>
  <si>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</si>
  <si>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</si>
  <si>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</si>
  <si>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</si>
  <si>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</si>
  <si>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</si>
  <si>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</si>
  <si>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</si>
  <si>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</si>
  <si>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</si>
  <si>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</si>
  <si>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</si>
  <si>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</si>
  <si>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</si>
  <si>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</si>
  <si>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</si>
  <si>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</si>
  <si>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</si>
  <si>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</si>
  <si>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</si>
  <si>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</si>
  <si>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</si>
  <si>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</si>
  <si>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</si>
  <si>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</si>
  <si>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</si>
  <si>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</si>
  <si>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</si>
  <si>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</si>
  <si>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</si>
  <si>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</si>
  <si>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</si>
  <si>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</si>
  <si>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</si>
  <si>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</si>
  <si>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</si>
  <si>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</si>
  <si>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</si>
  <si>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</si>
  <si>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</si>
  <si>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</si>
  <si>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</si>
  <si>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</si>
  <si>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</si>
  <si>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</si>
  <si>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</si>
  <si>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</si>
  <si>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</si>
  <si>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</si>
  <si>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</si>
  <si>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</si>
  <si>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</si>
  <si>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</si>
  <si>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</si>
  <si>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</si>
  <si>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</si>
  <si>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</si>
  <si>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</si>
  <si>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</si>
  <si>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</si>
  <si>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</si>
  <si>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</si>
  <si>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</si>
  <si>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</si>
  <si>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</si>
  <si>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</si>
  <si>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</si>
  <si>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</si>
  <si>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</si>
  <si>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</si>
  <si>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</si>
  <si>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</si>
  <si>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</si>
  <si>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</si>
  <si>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</si>
  <si>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</si>
  <si>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</si>
  <si>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</si>
  <si>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</si>
  <si>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</si>
  <si>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</si>
  <si>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</si>
  <si>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</si>
  <si>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</si>
  <si>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</si>
  <si>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</si>
  <si>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</si>
  <si>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</si>
  <si>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</si>
  <si>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</si>
  <si>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</si>
  <si>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</si>
  <si>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</si>
  <si>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</si>
  <si>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</si>
  <si>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</si>
  <si>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</si>
  <si>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</si>
  <si>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</si>
  <si>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</si>
  <si>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</si>
  <si>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</si>
  <si>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</si>
  <si>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</si>
  <si>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</si>
  <si>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</si>
  <si>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</si>
  <si>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</si>
  <si>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</si>
  <si>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</si>
  <si>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</si>
  <si>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</si>
  <si>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</si>
  <si>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</si>
  <si>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</si>
  <si>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</si>
  <si>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</si>
  <si>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</si>
  <si>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</si>
  <si>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</si>
  <si>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</si>
  <si>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</si>
  <si>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</si>
  <si>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</si>
  <si>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</si>
  <si>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</si>
  <si>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</si>
  <si>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</si>
  <si>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</si>
  <si>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</si>
  <si>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</si>
  <si>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</si>
  <si>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</si>
  <si>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</si>
  <si>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</si>
  <si>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</si>
  <si>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</si>
  <si>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</si>
  <si>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</si>
  <si>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</si>
  <si>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</si>
  <si>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</si>
  <si>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</si>
  <si>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</si>
  <si>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</si>
  <si>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</si>
  <si>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</si>
  <si>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</si>
  <si>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</si>
  <si>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</si>
  <si>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</si>
  <si>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</si>
  <si>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</si>
  <si>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</si>
  <si>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</si>
  <si>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</si>
  <si>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</si>
  <si>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</si>
  <si>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</si>
  <si>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</si>
  <si>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</si>
  <si>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</si>
  <si>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</si>
  <si>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</si>
  <si>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</si>
  <si>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</si>
  <si>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</si>
  <si>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</si>
  <si>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</si>
  <si>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</si>
  <si>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</si>
  <si>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</si>
  <si>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</si>
  <si>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</si>
  <si>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</si>
  <si>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</si>
  <si>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</si>
  <si>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</si>
  <si>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</si>
  <si>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</si>
  <si>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</si>
  <si>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</si>
  <si>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</si>
  <si>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</si>
  <si>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</si>
  <si>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</si>
  <si>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</si>
  <si>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</si>
  <si>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</si>
  <si>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</si>
  <si>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</si>
  <si>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</si>
  <si>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</si>
  <si>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</si>
  <si>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</si>
  <si>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</si>
  <si>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</si>
  <si>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</si>
  <si>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</si>
  <si>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</si>
  <si>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</si>
  <si>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</si>
  <si>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</si>
  <si>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</si>
  <si>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</si>
  <si>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</si>
  <si>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</si>
  <si>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</si>
  <si>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</si>
  <si>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</si>
  <si>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</si>
  <si>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</si>
  <si>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</si>
  <si>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</si>
  <si>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</si>
  <si>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</si>
  <si>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</si>
  <si>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</si>
  <si>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</si>
  <si>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</si>
  <si>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</si>
  <si>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</si>
  <si>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</si>
  <si>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</si>
  <si>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</si>
  <si>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</si>
  <si>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</si>
  <si>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</si>
  <si>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</si>
  <si>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</si>
  <si>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</si>
  <si>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</si>
  <si>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</si>
  <si>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</si>
  <si>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</si>
  <si>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</si>
  <si>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</si>
  <si>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</si>
  <si>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</si>
  <si>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</si>
  <si>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</si>
  <si>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</si>
  <si>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</si>
  <si>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</si>
  <si>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</si>
  <si>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</si>
  <si>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</si>
  <si>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</si>
  <si>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</si>
  <si>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</si>
  <si>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</si>
  <si>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</si>
  <si>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</si>
  <si>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</si>
  <si>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</si>
  <si>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</si>
  <si>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</si>
  <si>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</si>
  <si>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</si>
  <si>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</si>
  <si>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</si>
  <si>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</si>
  <si>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</si>
  <si>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</si>
  <si>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</si>
  <si>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</si>
  <si>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</si>
  <si>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</si>
  <si>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</si>
  <si>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</si>
  <si>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</si>
  <si>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</si>
  <si>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</si>
  <si>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</si>
  <si>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</si>
  <si>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</si>
  <si>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</si>
  <si>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</si>
  <si>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</si>
  <si>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</si>
  <si>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</si>
  <si>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</si>
  <si>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</si>
  <si>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</si>
  <si>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</si>
  <si>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</si>
  <si>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</si>
  <si>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</si>
  <si>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</si>
  <si>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</si>
  <si>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</si>
  <si>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</si>
  <si>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</si>
  <si>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</si>
  <si>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</si>
  <si>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</si>
  <si>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</si>
  <si>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</si>
  <si>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</si>
  <si>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</si>
  <si>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</si>
  <si>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</si>
  <si>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</si>
  <si>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</si>
  <si>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</si>
  <si>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</si>
  <si>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</si>
  <si>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</si>
  <si>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</si>
  <si>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</si>
  <si>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</si>
  <si>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</si>
  <si>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</si>
  <si>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</si>
  <si>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</si>
  <si>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</si>
  <si>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</si>
  <si>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</si>
  <si>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</si>
  <si>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</si>
  <si>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</si>
  <si>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</si>
  <si>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</si>
  <si>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</si>
  <si>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</si>
  <si>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</si>
  <si>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</si>
  <si>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</si>
  <si>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</si>
  <si>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</si>
  <si>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</si>
  <si>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</si>
  <si>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</si>
  <si>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</si>
  <si>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</si>
  <si>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</si>
  <si>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</si>
  <si>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</si>
  <si>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</si>
  <si>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</si>
  <si>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</si>
  <si>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</si>
  <si>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</si>
  <si>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</si>
  <si>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</si>
  <si>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</si>
  <si>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</si>
  <si>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</si>
  <si>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</si>
  <si>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</si>
  <si>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</si>
  <si>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</si>
  <si>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</si>
  <si>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</si>
  <si>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</si>
  <si>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</si>
  <si>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</si>
  <si>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</si>
  <si>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</si>
  <si>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</si>
  <si>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</si>
  <si>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</si>
  <si>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</si>
  <si>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</si>
  <si>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</si>
  <si>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</si>
  <si>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</si>
  <si>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</si>
  <si>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</si>
  <si>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</si>
  <si>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</si>
  <si>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</si>
  <si>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</si>
  <si>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</si>
  <si>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</si>
  <si>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</si>
  <si>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</si>
  <si>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</si>
  <si>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</si>
  <si>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</si>
  <si>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</si>
  <si>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</si>
  <si>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</si>
  <si>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</si>
  <si>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</si>
  <si>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</si>
  <si>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</si>
  <si>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</si>
  <si>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</si>
  <si>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</si>
  <si>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</si>
  <si>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</si>
  <si>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</si>
  <si>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</si>
  <si>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</si>
  <si>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</si>
  <si>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</si>
  <si>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</si>
  <si>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</si>
  <si>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</si>
  <si>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</si>
  <si>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</si>
  <si>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</si>
  <si>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</si>
  <si>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</si>
  <si>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</si>
  <si>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</si>
  <si>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</si>
  <si>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</si>
  <si>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</si>
  <si>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</si>
  <si>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</si>
  <si>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</si>
  <si>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</si>
  <si>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</si>
  <si>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</si>
  <si>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</si>
  <si>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</si>
  <si>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</si>
  <si>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</si>
  <si>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</si>
  <si>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</si>
  <si>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</si>
  <si>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</si>
  <si>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</si>
  <si>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</si>
  <si>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</si>
  <si>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</si>
  <si>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</si>
  <si>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</si>
  <si>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</si>
  <si>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</si>
  <si>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</si>
  <si>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</si>
  <si>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</si>
  <si>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</si>
  <si>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</si>
  <si>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</si>
  <si>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</si>
  <si>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</si>
  <si>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</si>
  <si>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</si>
  <si>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</si>
  <si>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</si>
  <si>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</si>
  <si>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</si>
  <si>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</si>
  <si>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</si>
  <si>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</si>
  <si>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</si>
  <si>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</si>
  <si>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</si>
  <si>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</si>
  <si>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</si>
  <si>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</si>
  <si>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</si>
  <si>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</si>
  <si>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</si>
  <si>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</si>
  <si>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</si>
  <si>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</si>
  <si>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</si>
  <si>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</si>
  <si>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</si>
  <si>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</si>
  <si>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</si>
  <si>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</si>
  <si>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</si>
  <si>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</si>
  <si>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</si>
  <si>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</si>
  <si>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</si>
  <si>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</si>
  <si>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</si>
  <si>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</si>
  <si>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</si>
  <si>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</si>
  <si>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</si>
  <si>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</si>
  <si>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</si>
  <si>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</si>
  <si>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</si>
  <si>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</si>
  <si>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</si>
  <si>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</si>
  <si>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</si>
  <si>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</si>
  <si>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</si>
  <si>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</si>
  <si>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</si>
  <si>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</si>
  <si>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</si>
  <si>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</si>
  <si>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</si>
  <si>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</si>
  <si>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</si>
  <si>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</si>
  <si>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</si>
  <si>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</si>
  <si>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</si>
  <si>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</si>
  <si>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</si>
  <si>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</si>
  <si>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</si>
  <si>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</si>
  <si>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</si>
  <si>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</si>
  <si>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</si>
  <si>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</si>
  <si>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</si>
  <si>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</si>
  <si>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</si>
  <si>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</si>
  <si>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</si>
  <si>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</si>
  <si>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</si>
  <si>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</si>
  <si>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</si>
  <si>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</si>
  <si>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</si>
  <si>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</si>
  <si>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</si>
  <si>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</si>
  <si>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</si>
  <si>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</si>
  <si>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</si>
  <si>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</si>
  <si>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</si>
  <si>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</si>
  <si>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</si>
  <si>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</si>
  <si>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</si>
  <si>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</si>
  <si>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</si>
  <si>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</si>
  <si>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</si>
  <si>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</si>
  <si>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</si>
  <si>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</si>
  <si>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</si>
  <si>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</si>
  <si>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</si>
  <si>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</si>
  <si>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</si>
  <si>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</si>
  <si>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</si>
  <si>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</si>
  <si>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</si>
  <si>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</si>
  <si>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</si>
  <si>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</si>
  <si>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</si>
  <si>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</si>
  <si>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</si>
  <si>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</si>
  <si>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</si>
  <si>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</si>
  <si>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</si>
  <si>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</si>
  <si>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</si>
  <si>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</si>
  <si>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</si>
  <si>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</si>
  <si>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</si>
  <si>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</si>
  <si>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</si>
  <si>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</si>
  <si>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</si>
  <si>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</si>
  <si>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</si>
  <si>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</si>
  <si>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</si>
  <si>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</si>
  <si>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</si>
  <si>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</si>
  <si>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</si>
  <si>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</si>
  <si>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</si>
  <si>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</si>
  <si>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</si>
  <si>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</si>
  <si>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</si>
  <si>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</si>
  <si>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</si>
  <si>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</si>
  <si>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</si>
  <si>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</si>
  <si>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</si>
  <si>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</si>
  <si>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</si>
  <si>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</si>
  <si>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</si>
  <si>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</si>
  <si>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</si>
  <si>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</si>
  <si>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</si>
  <si>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</si>
  <si>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</si>
  <si>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</si>
  <si>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</si>
  <si>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</si>
  <si>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</si>
  <si>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</si>
  <si>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</si>
  <si>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</si>
  <si>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</si>
  <si>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</si>
  <si>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</si>
  <si>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</si>
  <si>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</si>
  <si>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</si>
  <si>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</si>
  <si>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</si>
  <si>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</si>
  <si>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</si>
  <si>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</si>
  <si>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</si>
  <si>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</si>
  <si>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</si>
  <si>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</si>
  <si>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</si>
  <si>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</si>
  <si>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</si>
  <si>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</si>
  <si>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</si>
  <si>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</si>
  <si>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</si>
  <si>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</si>
  <si>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</si>
  <si>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</si>
  <si>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</si>
  <si>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</si>
  <si>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</si>
  <si>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</si>
  <si>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</si>
  <si>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</si>
  <si>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</si>
  <si>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</si>
  <si>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</si>
  <si>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</si>
  <si>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</si>
  <si>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</si>
  <si>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</si>
  <si>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</si>
  <si>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</si>
  <si>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</si>
  <si>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</si>
  <si>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</si>
  <si>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</si>
  <si>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</si>
  <si>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</si>
  <si>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</si>
  <si>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</si>
  <si>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</si>
  <si>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</si>
  <si>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</si>
  <si>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</si>
  <si>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</si>
  <si>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</si>
  <si>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</si>
  <si>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</si>
  <si>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</si>
  <si>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</si>
  <si>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</si>
  <si>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</si>
  <si>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</si>
  <si>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</si>
  <si>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</si>
  <si>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</si>
  <si>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</si>
  <si>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</si>
  <si>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</si>
  <si>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</si>
  <si>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</si>
  <si>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</si>
  <si>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</si>
  <si>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</si>
  <si>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</si>
  <si>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</si>
  <si>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</si>
  <si>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</si>
  <si>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</si>
  <si>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</si>
  <si>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</si>
  <si>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</si>
  <si>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</si>
  <si>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</si>
  <si>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</si>
  <si>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</si>
  <si>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</si>
  <si>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</si>
  <si>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</si>
  <si>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</si>
  <si>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</si>
  <si>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</si>
  <si>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</si>
  <si>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</si>
  <si>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</si>
  <si>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</si>
  <si>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</si>
  <si>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</si>
  <si>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</si>
  <si>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</si>
  <si>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</si>
  <si>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</si>
  <si>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</si>
  <si>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</si>
  <si>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</si>
  <si>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</si>
  <si>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</si>
  <si>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</si>
  <si>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</si>
  <si>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</si>
  <si>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</si>
  <si>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</si>
  <si>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</si>
  <si>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</si>
  <si>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</si>
  <si>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</si>
  <si>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</si>
  <si>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</si>
  <si>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</si>
  <si>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</si>
  <si>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</si>
  <si>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</si>
  <si>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</si>
  <si>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</si>
  <si>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</si>
  <si>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</si>
  <si>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</si>
  <si>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</si>
  <si>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</si>
  <si>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</si>
  <si>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</si>
  <si>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</si>
  <si>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</si>
  <si>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</si>
  <si>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</si>
  <si>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</si>
  <si>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</si>
  <si>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</si>
  <si>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</si>
  <si>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</si>
  <si>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</si>
  <si>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</si>
  <si>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</si>
  <si>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</si>
  <si>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</si>
  <si>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</si>
  <si>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</si>
  <si>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</si>
  <si>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</si>
  <si>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</si>
  <si>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</si>
  <si>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</si>
  <si>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</si>
  <si>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</si>
  <si>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</si>
  <si>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</si>
  <si>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</si>
  <si>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</si>
  <si>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</si>
  <si>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</si>
  <si>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</si>
  <si>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</si>
  <si>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</si>
  <si>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</si>
  <si>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</si>
  <si>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</si>
  <si>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</si>
  <si>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</si>
  <si>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</si>
  <si>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</si>
  <si>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</si>
  <si>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</si>
  <si>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</si>
  <si>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</si>
  <si>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</si>
  <si>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</si>
  <si>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</si>
  <si>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</si>
  <si>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</si>
  <si>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</si>
  <si>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</si>
  <si>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</si>
  <si>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</si>
  <si>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</si>
  <si>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</si>
  <si>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</si>
  <si>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</si>
  <si>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</si>
  <si>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</si>
  <si>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</si>
  <si>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</si>
  <si>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</si>
  <si>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</si>
  <si>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</si>
  <si>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</si>
  <si>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</si>
  <si>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</si>
  <si>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</si>
  <si>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</si>
  <si>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</si>
  <si>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</si>
  <si>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</si>
  <si>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</si>
  <si>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</si>
  <si>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</si>
  <si>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</si>
  <si>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</si>
  <si>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</si>
  <si>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</si>
  <si>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</si>
  <si>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</si>
  <si>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</si>
  <si>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</si>
  <si>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</si>
  <si>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</si>
  <si>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</si>
  <si>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</si>
  <si>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</si>
  <si>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</si>
  <si>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</si>
  <si>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</si>
  <si>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</si>
  <si>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</si>
  <si>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</si>
  <si>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</si>
  <si>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</si>
  <si>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</si>
  <si>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</si>
  <si>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</si>
  <si>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</si>
  <si>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</si>
  <si>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</si>
  <si>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</si>
  <si>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</si>
  <si>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</si>
  <si>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</si>
  <si>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</si>
  <si>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</si>
  <si>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</si>
  <si>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</si>
  <si>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</si>
  <si>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</si>
  <si>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</si>
  <si>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</si>
  <si>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</si>
  <si>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</si>
  <si>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</si>
  <si>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</si>
  <si>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</si>
  <si>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</si>
  <si>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</si>
  <si>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</si>
  <si>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</si>
  <si>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</si>
  <si>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</si>
  <si>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</si>
  <si>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</si>
  <si>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</si>
  <si>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</si>
  <si>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</si>
  <si>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</si>
  <si>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</si>
  <si>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</si>
  <si>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</si>
  <si>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</si>
  <si>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</si>
  <si>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</si>
  <si>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</si>
  <si>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</si>
  <si>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</si>
  <si>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</si>
  <si>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</si>
  <si>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</si>
  <si>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</si>
  <si>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</si>
  <si>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</si>
  <si>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</si>
  <si>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</si>
  <si>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</si>
  <si>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</si>
  <si>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</si>
  <si>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</si>
  <si>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</si>
  <si>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</si>
  <si>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</si>
  <si>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</si>
  <si>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</si>
  <si>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</si>
  <si>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</si>
  <si>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</si>
  <si>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</si>
  <si>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</si>
  <si>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</si>
  <si>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</si>
  <si>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</si>
  <si>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</si>
  <si>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</si>
  <si>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</si>
  <si>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</si>
  <si>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</si>
  <si>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</si>
  <si>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</si>
  <si>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</si>
  <si>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</si>
  <si>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</si>
  <si>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</si>
  <si>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</si>
  <si>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</si>
  <si>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</si>
  <si>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</si>
  <si>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</si>
  <si>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</si>
  <si>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</si>
  <si>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</si>
  <si>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</si>
  <si>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</si>
  <si>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</si>
  <si>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</si>
  <si>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</si>
  <si>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</si>
  <si>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</si>
  <si>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</si>
  <si>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</si>
  <si>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</si>
  <si>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</si>
  <si>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</si>
  <si>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</si>
  <si>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</si>
  <si>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</si>
  <si>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</si>
  <si>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</si>
  <si>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</si>
  <si>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</si>
  <si>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</si>
  <si>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</si>
  <si>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</si>
  <si>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</si>
  <si>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</si>
  <si>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</si>
  <si>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</si>
  <si>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</si>
  <si>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</si>
  <si>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</si>
  <si>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</si>
  <si>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</si>
  <si>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</si>
  <si>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</si>
  <si>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</si>
  <si>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</si>
  <si>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</si>
  <si>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</si>
  <si>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</si>
  <si>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</si>
  <si>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</si>
  <si>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</si>
  <si>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</si>
  <si>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</si>
  <si>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</si>
  <si>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</si>
  <si>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</si>
  <si>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</si>
  <si>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</si>
  <si>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</si>
  <si>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</si>
  <si>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</si>
  <si>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</si>
  <si>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</si>
  <si>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</si>
  <si>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</si>
  <si>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</si>
  <si>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</si>
  <si>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</si>
  <si>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</si>
  <si>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</si>
  <si>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</si>
  <si>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</si>
  <si>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</si>
  <si>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</si>
  <si>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</si>
  <si>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</si>
  <si>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</si>
  <si>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</si>
  <si>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</si>
  <si>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</si>
  <si>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</si>
  <si>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</si>
  <si>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</si>
  <si>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</si>
  <si>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</si>
  <si>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</si>
  <si>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</si>
  <si>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</si>
  <si>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</si>
  <si>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</si>
  <si>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</si>
  <si>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</si>
  <si>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</si>
  <si>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</si>
  <si>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</si>
  <si>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</si>
  <si>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</si>
  <si>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</si>
  <si>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</si>
  <si>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</si>
  <si>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</si>
  <si>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</si>
  <si>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</si>
  <si>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</si>
  <si>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</si>
  <si>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</si>
  <si>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</si>
  <si>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</si>
  <si>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</si>
  <si>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</si>
  <si>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</si>
  <si>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</si>
  <si>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</si>
  <si>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</si>
  <si>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</si>
  <si>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</si>
  <si>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</si>
  <si>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</si>
  <si>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</si>
  <si>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</si>
  <si>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</si>
  <si>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</si>
  <si>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</si>
  <si>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</si>
  <si>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</si>
  <si>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</si>
  <si>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</si>
  <si>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</si>
  <si>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</si>
  <si>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</si>
  <si>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</si>
  <si>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</si>
  <si>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</si>
  <si>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</si>
  <si>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</si>
  <si>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</si>
  <si>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</si>
  <si>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</si>
  <si>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</si>
  <si>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</si>
  <si>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</si>
  <si>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</si>
  <si>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</si>
  <si>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</si>
  <si>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</si>
  <si>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</si>
  <si>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</si>
  <si>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</si>
  <si>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</si>
  <si>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</si>
  <si>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</si>
  <si>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</si>
  <si>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</si>
  <si>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</si>
  <si>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</si>
  <si>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</si>
  <si>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</si>
  <si>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</si>
  <si>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</si>
  <si>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</si>
  <si>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</si>
  <si>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</si>
  <si>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</si>
  <si>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</si>
  <si>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</si>
  <si>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</si>
  <si>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</si>
  <si>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</si>
  <si>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</si>
  <si>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</si>
  <si>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</si>
  <si>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</si>
  <si>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</si>
  <si>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</si>
  <si>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</si>
  <si>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</si>
  <si>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</si>
  <si>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</si>
  <si>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</si>
  <si>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</si>
  <si>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</si>
  <si>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</si>
  <si>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</si>
  <si>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</si>
  <si>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</si>
  <si>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</si>
  <si>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</si>
  <si>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</si>
  <si>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</si>
  <si>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</si>
  <si>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</si>
  <si>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</si>
  <si>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</si>
  <si>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</si>
  <si>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</si>
  <si>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</si>
  <si>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</si>
  <si>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</si>
  <si>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</si>
  <si>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</si>
  <si>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</si>
  <si>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</si>
  <si>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</si>
  <si>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</si>
  <si>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</si>
  <si>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</si>
  <si>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</si>
  <si>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</si>
  <si>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</si>
  <si>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</si>
  <si>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</si>
  <si>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</si>
  <si>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</si>
  <si>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</si>
  <si>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</si>
  <si>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</si>
  <si>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</si>
  <si>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</si>
  <si>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</si>
  <si>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</si>
  <si>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</si>
  <si>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</si>
  <si>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</si>
  <si>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</si>
  <si>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</si>
  <si>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</si>
  <si>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</si>
  <si>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</si>
  <si>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</si>
  <si>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</si>
  <si>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</si>
  <si>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</si>
  <si>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</si>
  <si>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</si>
  <si>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</si>
  <si>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</si>
  <si>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</si>
  <si>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</si>
  <si>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</si>
  <si>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</si>
  <si>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</si>
  <si>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</si>
  <si>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</si>
  <si>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</si>
  <si>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</si>
  <si>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</si>
  <si>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</si>
  <si>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</si>
  <si>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</si>
  <si>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</si>
  <si>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</si>
  <si>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</si>
  <si>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</si>
  <si>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</si>
  <si>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</si>
  <si>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</si>
  <si>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</si>
  <si>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</si>
  <si>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</si>
  <si>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</si>
  <si>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</si>
  <si>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</si>
  <si>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</si>
  <si>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</si>
  <si>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</si>
  <si>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</si>
  <si>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</si>
  <si>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</si>
  <si>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</si>
  <si>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</si>
  <si>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</si>
  <si>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</si>
  <si>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</si>
  <si>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</si>
  <si>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</si>
  <si>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</si>
  <si>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</si>
  <si>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</si>
  <si>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</si>
  <si>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</si>
  <si>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</si>
  <si>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</si>
  <si>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</si>
  <si>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</si>
  <si>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</si>
  <si>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</si>
  <si>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</si>
  <si>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</si>
  <si>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</si>
  <si>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</si>
  <si>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</si>
  <si>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</si>
  <si>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</si>
  <si>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</si>
  <si>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</si>
  <si>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</si>
  <si>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</si>
  <si>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</si>
  <si>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</si>
  <si>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</si>
  <si>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</si>
  <si>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</si>
  <si>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</si>
  <si>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</si>
  <si>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</si>
  <si>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</si>
  <si>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</si>
  <si>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</si>
  <si>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</si>
  <si>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</si>
  <si>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</si>
  <si>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</si>
  <si>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</si>
  <si>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</si>
  <si>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</si>
  <si>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</si>
  <si>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</si>
  <si>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</si>
  <si>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</si>
  <si>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</si>
  <si>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</si>
  <si>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</si>
  <si>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</si>
  <si>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</si>
  <si>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</si>
  <si>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</si>
  <si>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</si>
  <si>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</si>
  <si>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</si>
  <si>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</si>
  <si>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</si>
  <si>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</si>
  <si>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</si>
  <si>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</si>
  <si>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</si>
  <si>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</si>
  <si>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</si>
  <si>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</si>
  <si>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</si>
  <si>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</si>
  <si>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</si>
  <si>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</si>
  <si>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</si>
  <si>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</si>
  <si>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</si>
  <si>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</si>
  <si>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</si>
  <si>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</si>
  <si>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</si>
  <si>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</si>
  <si>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</si>
  <si>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</si>
  <si>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</si>
  <si>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</si>
  <si>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</si>
  <si>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</si>
  <si>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</si>
  <si>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</si>
  <si>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</si>
  <si>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</si>
  <si>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</si>
  <si>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</si>
  <si>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</si>
  <si>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</si>
  <si>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</si>
  <si>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</si>
  <si>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</si>
  <si>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</si>
  <si>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</si>
  <si>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</si>
  <si>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</si>
  <si>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</si>
  <si>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</si>
  <si>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</si>
  <si>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</si>
  <si>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</si>
  <si>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</si>
  <si>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</si>
  <si>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</si>
  <si>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</si>
  <si>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</si>
  <si>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</si>
  <si>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</si>
  <si>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</si>
  <si>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</si>
  <si>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</si>
  <si>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</si>
  <si>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</si>
  <si>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</si>
  <si>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</si>
  <si>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</si>
  <si>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</si>
  <si>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</si>
  <si>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</si>
  <si>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</si>
  <si>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</si>
  <si>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</si>
  <si>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</si>
  <si>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</si>
  <si>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</si>
  <si>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</si>
  <si>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</si>
  <si>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</si>
  <si>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</si>
  <si>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</si>
  <si>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</si>
  <si>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</si>
  <si>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</si>
  <si>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</si>
  <si>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</si>
  <si>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</si>
  <si>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</si>
  <si>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</si>
  <si>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</si>
  <si>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</si>
  <si>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</si>
  <si>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</si>
  <si>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</si>
  <si>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</si>
  <si>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</si>
  <si>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</si>
  <si>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</si>
  <si>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</si>
  <si>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</si>
  <si>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</si>
  <si>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</si>
  <si>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</si>
  <si>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</si>
  <si>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</si>
  <si>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</si>
  <si>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</si>
  <si>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</si>
  <si>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</si>
  <si>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</si>
  <si>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</si>
  <si>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</si>
  <si>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</si>
  <si>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</si>
  <si>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</si>
  <si>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</si>
  <si>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</si>
  <si>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</si>
  <si>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</si>
  <si>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</si>
  <si>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</si>
  <si>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</si>
  <si>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</si>
  <si>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</si>
  <si>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</si>
  <si>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</si>
  <si>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</si>
  <si>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</si>
  <si>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</si>
  <si>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</si>
  <si>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</si>
  <si>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</si>
  <si>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</si>
  <si>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</si>
  <si>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</si>
  <si>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</si>
  <si>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</si>
  <si>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</si>
  <si>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</si>
  <si>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</si>
  <si>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</si>
  <si>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</si>
  <si>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</si>
  <si>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</si>
  <si>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</si>
  <si>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</si>
  <si>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</si>
  <si>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</si>
  <si>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</si>
  <si>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</si>
  <si>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</si>
  <si>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</si>
  <si>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</si>
  <si>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</si>
  <si>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</si>
  <si>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</si>
  <si>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</si>
  <si>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</si>
  <si>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</si>
  <si>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</si>
  <si>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</si>
  <si>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</si>
  <si>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</si>
  <si>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</si>
  <si>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</si>
  <si>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</si>
  <si>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</si>
  <si>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</si>
  <si>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</si>
  <si>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</si>
  <si>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</si>
  <si>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</si>
  <si>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</si>
  <si>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</si>
  <si>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</si>
  <si>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</si>
  <si>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</si>
  <si>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</si>
  <si>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</si>
  <si>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</si>
  <si>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</si>
  <si>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</si>
  <si>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</si>
  <si>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</si>
  <si>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</si>
  <si>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</si>
  <si>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</si>
  <si>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</si>
  <si>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</si>
  <si>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</si>
  <si>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</si>
  <si>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</si>
  <si>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</si>
  <si>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</si>
  <si>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</si>
  <si>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</si>
  <si>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</si>
  <si>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</si>
  <si>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</si>
  <si>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</si>
  <si>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</si>
  <si>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</si>
  <si>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</si>
  <si>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</si>
  <si>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</si>
  <si>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</si>
  <si>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</si>
  <si>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</si>
  <si>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</si>
  <si>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</si>
  <si>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</si>
  <si>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</si>
  <si>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</si>
  <si>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</si>
  <si>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</si>
  <si>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</si>
  <si>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</si>
  <si>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</si>
  <si>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</si>
  <si>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</si>
  <si>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</si>
  <si>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</si>
  <si>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</si>
  <si>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</si>
  <si>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</si>
  <si>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</si>
  <si>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</si>
  <si>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</si>
  <si>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</si>
  <si>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</si>
  <si>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</si>
  <si>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</si>
  <si>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</si>
  <si>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</si>
  <si>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</si>
  <si>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</si>
  <si>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</si>
  <si>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</si>
  <si>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</si>
  <si>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</si>
  <si>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</si>
  <si>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</si>
  <si>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</si>
  <si>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</si>
  <si>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</si>
  <si>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</si>
  <si>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</si>
  <si>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</si>
  <si>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</si>
  <si>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</si>
  <si>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</si>
  <si>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</si>
  <si>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</si>
  <si>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</si>
  <si>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</si>
  <si>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</si>
  <si>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</si>
  <si>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</si>
  <si>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</si>
  <si>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</si>
  <si>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</si>
  <si>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</si>
  <si>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</si>
  <si>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</si>
  <si>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</si>
  <si>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</si>
  <si>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</si>
  <si>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</si>
  <si>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</si>
  <si>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</si>
  <si>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</si>
  <si>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</si>
  <si>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</si>
  <si>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</si>
  <si>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</si>
  <si>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</si>
  <si>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</si>
  <si>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</si>
  <si>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</si>
  <si>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</si>
  <si>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</si>
  <si>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</si>
  <si>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</si>
  <si>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</si>
  <si>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</si>
  <si>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</si>
  <si>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</si>
  <si>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</si>
  <si>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</si>
  <si>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</si>
  <si>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</si>
  <si>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</si>
  <si>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</si>
  <si>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</si>
  <si>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</si>
  <si>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</si>
  <si>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</si>
  <si>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</si>
  <si>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</si>
  <si>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</si>
  <si>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</si>
  <si>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</si>
  <si>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</si>
  <si>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</si>
  <si>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</si>
  <si>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</si>
  <si>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</si>
  <si>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</si>
  <si>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</si>
  <si>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</si>
  <si>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</si>
  <si>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</si>
  <si>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</si>
  <si>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</si>
  <si>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</si>
  <si>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</si>
  <si>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</si>
  <si>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</si>
  <si>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</si>
  <si>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</si>
  <si>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</si>
  <si>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</si>
  <si>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</si>
  <si>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</si>
  <si>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</si>
  <si>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</si>
  <si>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</si>
  <si>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</si>
  <si>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</si>
  <si>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</si>
  <si>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</si>
  <si>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</si>
  <si>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</si>
  <si>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</si>
  <si>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</si>
  <si>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</si>
  <si>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</si>
  <si>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</si>
  <si>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</si>
  <si>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</si>
  <si>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</si>
  <si>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</si>
  <si>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</si>
  <si>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</si>
  <si>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</si>
  <si>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</si>
  <si>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</si>
  <si>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</si>
  <si>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</si>
  <si>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</si>
  <si>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</si>
  <si>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</si>
  <si>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</si>
  <si>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</si>
  <si>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</si>
  <si>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</si>
  <si>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</si>
  <si>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</si>
  <si>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</si>
  <si>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</si>
  <si>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</si>
  <si>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</si>
  <si>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</si>
  <si>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</si>
  <si>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</si>
  <si>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</si>
  <si>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</si>
  <si>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</si>
  <si>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</si>
  <si>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</si>
  <si>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</si>
  <si>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</si>
  <si>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</si>
  <si>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</si>
  <si>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</si>
  <si>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</si>
  <si>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</si>
  <si>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</si>
  <si>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</si>
  <si>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</si>
  <si>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</si>
  <si>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</si>
  <si>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</si>
  <si>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</si>
  <si>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</si>
  <si>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</si>
  <si>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</si>
  <si>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</si>
  <si>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</si>
  <si>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</si>
  <si>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</si>
  <si>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</si>
  <si>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</si>
  <si>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</si>
  <si>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</si>
  <si>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</si>
  <si>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</si>
  <si>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</si>
  <si>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</si>
  <si>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</si>
  <si>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</si>
  <si>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</si>
  <si>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</si>
  <si>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</si>
  <si>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</si>
  <si>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</si>
  <si>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</si>
  <si>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</si>
  <si>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</si>
  <si>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</si>
  <si>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</si>
  <si>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</si>
  <si>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</si>
  <si>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</si>
  <si>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</si>
  <si>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</si>
  <si>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</si>
  <si>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</si>
  <si>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</si>
  <si>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</si>
  <si>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</si>
  <si>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</si>
  <si>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</si>
  <si>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</si>
  <si>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</si>
  <si>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</si>
  <si>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</si>
  <si>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</si>
  <si>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</si>
  <si>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</si>
  <si>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</si>
  <si>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</si>
  <si>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</si>
  <si>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</si>
  <si>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</si>
  <si>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</si>
  <si>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</si>
  <si>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</si>
  <si>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</si>
  <si>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</si>
  <si>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</si>
  <si>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</si>
  <si>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</si>
  <si>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</si>
  <si>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</si>
  <si>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</si>
  <si>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</si>
  <si>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</si>
  <si>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</si>
  <si>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</si>
  <si>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</si>
  <si>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</si>
  <si>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</si>
  <si>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</si>
  <si>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</si>
  <si>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</si>
  <si>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</si>
  <si>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</si>
  <si>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</si>
  <si>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</si>
  <si>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</si>
  <si>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</si>
  <si>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</si>
  <si>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</si>
  <si>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</si>
  <si>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</si>
  <si>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</si>
  <si>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</si>
  <si>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</si>
  <si>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</si>
  <si>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</si>
  <si>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</si>
  <si>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</si>
  <si>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</si>
  <si>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</si>
  <si>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</si>
  <si>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</si>
  <si>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</si>
  <si>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</si>
  <si>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</si>
  <si>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</si>
  <si>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</si>
  <si>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</si>
  <si>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</si>
  <si>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</si>
  <si>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</si>
  <si>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</si>
  <si>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</si>
  <si>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</si>
  <si>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</si>
  <si>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</si>
  <si>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</si>
  <si>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</si>
  <si>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</si>
  <si>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</si>
  <si>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</si>
  <si>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</si>
  <si>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</si>
  <si>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</si>
  <si>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</si>
  <si>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</si>
  <si>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</si>
  <si>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</si>
  <si>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</si>
  <si>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</si>
  <si>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</si>
  <si>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</si>
  <si>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</si>
  <si>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</si>
  <si>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</si>
  <si>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</si>
  <si>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</si>
  <si>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</si>
  <si>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</si>
  <si>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</si>
  <si>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</si>
  <si>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</si>
  <si>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</si>
  <si>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</si>
  <si>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</si>
  <si>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</si>
  <si>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</si>
  <si>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</si>
  <si>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</si>
  <si>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</si>
  <si>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</si>
  <si>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</si>
  <si>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</si>
  <si>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</si>
  <si>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</si>
  <si>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</si>
  <si>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</si>
  <si>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</si>
  <si>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</si>
  <si>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</si>
  <si>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</si>
  <si>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</si>
  <si>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</si>
  <si>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</si>
  <si>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</si>
  <si>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</si>
  <si>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</si>
  <si>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</si>
  <si>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</si>
  <si>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</si>
  <si>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</si>
  <si>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</si>
  <si>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</si>
  <si>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</si>
  <si>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</si>
  <si>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</si>
  <si>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</si>
  <si>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</si>
  <si>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</si>
  <si>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</si>
  <si>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</si>
  <si>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</si>
  <si>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</si>
  <si>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</si>
  <si>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</si>
  <si>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</si>
  <si>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</si>
  <si>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</si>
  <si>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</si>
  <si>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</si>
  <si>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</si>
  <si>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</si>
  <si>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</si>
  <si>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</si>
  <si>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</si>
  <si>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</si>
  <si>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</si>
  <si>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</si>
  <si>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</si>
  <si>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</si>
  <si>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</si>
  <si>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</si>
  <si>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</si>
  <si>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</si>
  <si>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</si>
  <si>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</si>
  <si>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</si>
  <si>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</si>
  <si>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</si>
  <si>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</si>
  <si>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</si>
  <si>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</si>
  <si>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</si>
  <si>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</si>
  <si>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</si>
  <si>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</si>
  <si>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</si>
  <si>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</si>
  <si>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</si>
  <si>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</si>
  <si>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</si>
  <si>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</si>
  <si>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</si>
  <si>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</si>
  <si>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</si>
  <si>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</si>
  <si>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</si>
  <si>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</si>
  <si>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</si>
  <si>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</si>
  <si>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</si>
  <si>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</si>
  <si>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</si>
  <si>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</si>
  <si>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</si>
  <si>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</si>
  <si>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</si>
  <si>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</si>
  <si>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</si>
  <si>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</si>
  <si>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</si>
  <si>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</si>
  <si>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</si>
  <si>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</si>
  <si>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</si>
  <si>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</si>
  <si>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</si>
  <si>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</si>
  <si>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</si>
  <si>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</si>
  <si>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</si>
  <si>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</si>
  <si>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</si>
  <si>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</si>
  <si>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</si>
  <si>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</si>
  <si>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</si>
  <si>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</si>
  <si>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</si>
  <si>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</si>
  <si>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</si>
  <si>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</si>
  <si>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</si>
  <si>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</si>
  <si>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</si>
  <si>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</si>
  <si>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</si>
  <si>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</si>
  <si>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</si>
  <si>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</si>
  <si>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</si>
  <si>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</si>
  <si>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</si>
  <si>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</si>
  <si>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</si>
  <si>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</si>
  <si>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</si>
  <si>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</si>
  <si>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</si>
  <si>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</si>
  <si>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</si>
  <si>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</si>
  <si>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</si>
  <si>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</si>
  <si>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</si>
  <si>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</si>
  <si>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</si>
  <si>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</si>
  <si>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</si>
  <si>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</si>
  <si>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</si>
  <si>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</si>
  <si>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</si>
  <si>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</si>
  <si>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</si>
  <si>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</si>
  <si>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</si>
  <si>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</si>
  <si>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</si>
  <si>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</si>
  <si>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</si>
  <si>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</si>
  <si>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</si>
  <si>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</si>
  <si>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</si>
  <si>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</si>
  <si>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</si>
  <si>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</si>
  <si>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</si>
  <si>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</si>
  <si>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</si>
  <si>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</si>
  <si>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</si>
  <si>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</si>
  <si>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</si>
  <si>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</si>
  <si>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</si>
  <si>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</si>
  <si>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</si>
  <si>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</si>
  <si>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</si>
  <si>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</si>
  <si>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</si>
  <si>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</si>
  <si>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</si>
  <si>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</si>
  <si>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</si>
  <si>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</si>
  <si>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</si>
  <si>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</si>
  <si>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</si>
  <si>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</si>
  <si>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</si>
  <si>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</si>
  <si>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</si>
  <si>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</si>
  <si>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</si>
  <si>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</si>
  <si>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</si>
  <si>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</si>
  <si>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</si>
  <si>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</si>
  <si>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</si>
  <si>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</si>
  <si>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</si>
  <si>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</si>
  <si>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</si>
  <si>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</si>
  <si>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</si>
  <si>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</si>
  <si>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</si>
  <si>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</si>
  <si>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</si>
  <si>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</si>
  <si>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</si>
  <si>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</si>
  <si>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</si>
  <si>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</si>
  <si>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</si>
  <si>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</si>
  <si>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</si>
  <si>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</si>
  <si>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</si>
  <si>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</si>
  <si>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</si>
  <si>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</si>
  <si>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</si>
  <si>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</si>
  <si>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</si>
  <si>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</si>
  <si>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</si>
  <si>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</si>
  <si>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</si>
  <si>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</si>
  <si>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</si>
  <si>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</si>
  <si>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</si>
  <si>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</si>
  <si>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</si>
  <si>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</si>
  <si>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</si>
  <si>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</si>
  <si>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</si>
  <si>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</si>
  <si>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</si>
  <si>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</si>
  <si>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</si>
  <si>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</si>
  <si>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</si>
  <si>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</si>
  <si>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</si>
  <si>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</si>
  <si>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</si>
  <si>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</si>
  <si>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</si>
  <si>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</si>
  <si>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</si>
  <si>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</si>
  <si>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</si>
  <si>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</si>
  <si>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</si>
  <si>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</si>
  <si>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</si>
  <si>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</si>
  <si>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</si>
  <si>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</si>
  <si>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</si>
  <si>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</si>
  <si>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</si>
  <si>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</si>
  <si>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</si>
  <si>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</si>
  <si>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</si>
  <si>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</si>
  <si>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</si>
  <si>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</si>
  <si>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</si>
  <si>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</si>
  <si>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</si>
  <si>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</si>
  <si>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</si>
  <si>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</si>
  <si>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</si>
  <si>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</si>
  <si>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</si>
  <si>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</si>
  <si>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</si>
  <si>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</si>
  <si>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</si>
  <si>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</si>
  <si>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</si>
  <si>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</si>
  <si>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</si>
  <si>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</si>
  <si>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</si>
  <si>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</si>
  <si>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</si>
  <si>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</si>
  <si>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</si>
  <si>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</si>
  <si>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</si>
  <si>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</si>
  <si>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</si>
  <si>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</si>
  <si>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</si>
  <si>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</si>
  <si>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</si>
  <si>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</si>
  <si>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</si>
  <si>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</si>
  <si>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</si>
  <si>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</si>
  <si>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</si>
  <si>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</si>
  <si>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</si>
  <si>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</si>
  <si>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</si>
  <si>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</si>
  <si>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</si>
  <si>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</si>
  <si>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</si>
  <si>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</si>
  <si>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</si>
  <si>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</si>
  <si>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</si>
  <si>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</si>
  <si>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</si>
  <si>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</si>
  <si>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</si>
  <si>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</si>
  <si>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</si>
  <si>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</si>
  <si>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</si>
  <si>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</si>
  <si>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</si>
  <si>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</si>
  <si>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</si>
  <si>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</si>
  <si>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</si>
  <si>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</si>
  <si>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</si>
  <si>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</si>
  <si>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</si>
  <si>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</si>
  <si>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</si>
  <si>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</si>
  <si>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</si>
  <si>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</si>
  <si>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</si>
  <si>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</si>
  <si>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</si>
  <si>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</si>
  <si>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</si>
  <si>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</si>
  <si>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</si>
  <si>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</si>
  <si>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</si>
  <si>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</si>
  <si>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</si>
  <si>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</si>
  <si>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</si>
  <si>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</si>
  <si>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</si>
  <si>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</si>
  <si>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</si>
  <si>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</si>
  <si>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</si>
  <si>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</si>
  <si>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</si>
  <si>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</si>
  <si>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</si>
  <si>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</si>
  <si>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</si>
  <si>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</si>
  <si>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</si>
  <si>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</si>
  <si>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</si>
  <si>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</si>
  <si>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</si>
  <si>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</si>
  <si>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</si>
  <si>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</si>
  <si>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</si>
  <si>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</si>
  <si>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</si>
  <si>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</si>
  <si>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</si>
  <si>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</si>
  <si>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</si>
  <si>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</si>
  <si>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</si>
  <si>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</si>
  <si>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</si>
  <si>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</si>
  <si>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</si>
  <si>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</si>
  <si>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</si>
  <si>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</si>
  <si>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</si>
  <si>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</si>
  <si>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</si>
  <si>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</si>
  <si>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</si>
  <si>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</si>
  <si>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</si>
  <si>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</si>
  <si>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</si>
  <si>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</si>
  <si>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</si>
  <si>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</si>
  <si>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</si>
  <si>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</si>
  <si>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</si>
  <si>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</si>
  <si>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</si>
  <si>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</si>
  <si>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</si>
  <si>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</si>
  <si>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</si>
  <si>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</si>
  <si>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</si>
  <si>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</si>
  <si>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</si>
  <si>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</si>
  <si>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</si>
  <si>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</si>
  <si>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</si>
  <si>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</si>
  <si>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</si>
  <si>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</si>
  <si>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</si>
  <si>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</si>
  <si>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</si>
  <si>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</si>
  <si>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</si>
  <si>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</si>
  <si>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</si>
  <si>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</si>
  <si>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</si>
  <si>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</si>
  <si>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</si>
  <si>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</si>
  <si>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</si>
  <si>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</si>
  <si>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</si>
  <si>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</si>
  <si>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</si>
  <si>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</si>
  <si>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</si>
  <si>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</si>
  <si>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</si>
  <si>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</si>
  <si>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</si>
  <si>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</si>
  <si>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</si>
  <si>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</si>
  <si>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</si>
  <si>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</si>
  <si>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</si>
  <si>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</si>
  <si>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</si>
  <si>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</si>
  <si>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</si>
  <si>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</si>
  <si>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</si>
  <si>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</si>
  <si>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</si>
  <si>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</si>
  <si>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</si>
  <si>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</si>
  <si>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</si>
  <si>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</si>
  <si>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</si>
  <si>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</si>
  <si>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</si>
  <si>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</si>
  <si>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</si>
  <si>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</si>
  <si>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</si>
  <si>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</si>
  <si>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</si>
  <si>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</si>
  <si>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</si>
  <si>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</si>
  <si>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</si>
  <si>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</si>
  <si>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</si>
  <si>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</si>
  <si>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</si>
  <si>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</si>
  <si>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</si>
  <si>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</si>
  <si>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</si>
  <si>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</si>
  <si>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</si>
  <si>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</si>
  <si>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</si>
  <si>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</si>
  <si>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</si>
  <si>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</si>
  <si>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</si>
  <si>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</si>
  <si>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</si>
  <si>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</si>
  <si>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</si>
  <si>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</si>
  <si>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</si>
  <si>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</si>
  <si>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</si>
  <si>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</si>
  <si>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</si>
  <si>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</si>
  <si>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</si>
  <si>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</si>
  <si>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</si>
  <si>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</si>
  <si>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</si>
  <si>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</si>
  <si>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</si>
  <si>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</si>
  <si>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</si>
  <si>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</si>
  <si>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</si>
  <si>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</si>
  <si>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</si>
  <si>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</si>
  <si>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</si>
  <si>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</si>
  <si>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</si>
  <si>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</si>
  <si>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</si>
  <si>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</si>
  <si>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</si>
  <si>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</si>
  <si>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</si>
  <si>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</si>
  <si>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</si>
  <si>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</si>
  <si>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</si>
  <si>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</si>
  <si>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</si>
  <si>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</si>
  <si>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</si>
  <si>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</si>
  <si>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</si>
  <si>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</si>
  <si>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</si>
  <si>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</si>
  <si>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</si>
  <si>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</si>
  <si>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</si>
  <si>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</si>
  <si>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</si>
  <si>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</si>
  <si>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</si>
  <si>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</si>
  <si>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</si>
  <si>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</si>
  <si>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</si>
  <si>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</si>
  <si>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</si>
  <si>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</si>
  <si>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</si>
  <si>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</si>
  <si>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</si>
  <si>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</si>
  <si>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</si>
  <si>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</si>
  <si>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</si>
  <si>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</si>
  <si>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</si>
  <si>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</si>
  <si>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</si>
  <si>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</si>
  <si>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</si>
  <si>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</si>
  <si>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</si>
  <si>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</si>
  <si>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</si>
  <si>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</si>
  <si>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</si>
  <si>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</si>
  <si>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</si>
  <si>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</si>
  <si>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</si>
  <si>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</si>
  <si>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</si>
  <si>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</si>
  <si>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</si>
  <si>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</si>
  <si>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</si>
  <si>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</si>
  <si>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</si>
  <si>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</si>
  <si>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</si>
  <si>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</si>
  <si>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</si>
  <si>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</si>
  <si>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</si>
  <si>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</si>
  <si>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</si>
  <si>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</si>
  <si>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</si>
  <si>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</si>
  <si>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</si>
  <si>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</si>
  <si>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</si>
  <si>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</si>
  <si>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</si>
  <si>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</si>
  <si>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</si>
  <si>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</si>
  <si>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</si>
  <si>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</si>
  <si>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</si>
  <si>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</si>
  <si>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</si>
  <si>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</si>
  <si>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</si>
  <si>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</si>
  <si>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</si>
  <si>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</si>
  <si>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</si>
  <si>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</si>
  <si>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</si>
  <si>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</si>
  <si>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</si>
  <si>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</si>
  <si>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</si>
  <si>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</si>
  <si>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</si>
  <si>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</si>
  <si>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</si>
  <si>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</si>
  <si>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</si>
  <si>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</si>
  <si>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</si>
  <si>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</si>
  <si>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</si>
  <si>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</si>
  <si>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</si>
  <si>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</si>
  <si>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</si>
  <si>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</si>
  <si>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</si>
  <si>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</si>
  <si>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</si>
  <si>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</si>
  <si>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</si>
  <si>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</si>
  <si>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</si>
  <si>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</si>
  <si>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</si>
  <si>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</si>
  <si>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</si>
  <si>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</si>
  <si>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</si>
  <si>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</si>
  <si>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</si>
  <si>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</si>
  <si>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</si>
  <si>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</si>
  <si>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</si>
  <si>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</si>
  <si>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</si>
  <si>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</si>
  <si>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</si>
  <si>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</si>
  <si>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</si>
  <si>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</si>
  <si>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</si>
  <si>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</si>
  <si>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</si>
  <si>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</si>
  <si>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</si>
  <si>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</si>
  <si>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</si>
  <si>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</si>
  <si>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</si>
  <si>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</si>
  <si>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</si>
  <si>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</si>
  <si>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</si>
  <si>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</si>
  <si>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</si>
  <si>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</si>
  <si>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</si>
  <si>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</si>
  <si>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</si>
  <si>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</si>
  <si>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</si>
  <si>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</si>
  <si>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</si>
  <si>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</si>
  <si>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</si>
  <si>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</si>
  <si>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</si>
  <si>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</si>
  <si>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</si>
  <si>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</si>
  <si>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</si>
  <si>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</si>
  <si>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</si>
  <si>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</si>
  <si>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</si>
  <si>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</si>
  <si>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</si>
  <si>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</si>
  <si>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</si>
  <si>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</si>
  <si>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</si>
  <si>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</si>
  <si>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</si>
  <si>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</si>
  <si>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</si>
  <si>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</si>
  <si>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</si>
  <si>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</si>
  <si>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</si>
  <si>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</si>
  <si>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</si>
  <si>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</si>
  <si>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</si>
  <si>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</si>
  <si>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</si>
  <si>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</si>
  <si>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</si>
  <si>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</si>
  <si>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</si>
  <si>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</si>
  <si>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</si>
  <si>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</si>
  <si>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</si>
  <si>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</si>
  <si>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</si>
  <si>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</si>
  <si>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</si>
  <si>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</si>
  <si>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</si>
  <si>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</si>
  <si>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</si>
  <si>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</si>
  <si>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</si>
  <si>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</si>
  <si>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</si>
  <si>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</si>
  <si>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</si>
  <si>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</si>
  <si>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</si>
  <si>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</si>
  <si>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</si>
  <si>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</si>
  <si>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</si>
  <si>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</si>
  <si>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</si>
  <si>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</si>
  <si>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</si>
  <si>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</si>
  <si>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</si>
  <si>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</si>
  <si>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</si>
  <si>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</si>
  <si>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</si>
  <si>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</si>
  <si>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</si>
  <si>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</si>
  <si>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</si>
  <si>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</si>
  <si>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</si>
  <si>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</si>
  <si>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</si>
  <si>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</si>
  <si>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</si>
  <si>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</si>
  <si>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</si>
  <si>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</si>
  <si>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</si>
  <si>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</si>
  <si>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</si>
  <si>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</si>
  <si>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</si>
  <si>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</si>
  <si>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</si>
  <si>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</si>
  <si>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</si>
  <si>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</si>
  <si>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</si>
  <si>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</si>
  <si>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</si>
  <si>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</si>
  <si>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</si>
  <si>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</si>
  <si>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</si>
  <si>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</si>
  <si>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</si>
  <si>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</si>
  <si>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</si>
  <si>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</si>
  <si>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</si>
  <si>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</si>
  <si>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</si>
  <si>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</si>
  <si>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</si>
  <si>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</si>
  <si>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</si>
  <si>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</si>
  <si>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</si>
  <si>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</si>
  <si>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</si>
  <si>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</si>
  <si>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</si>
  <si>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</si>
  <si>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</si>
  <si>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</si>
  <si>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</si>
  <si>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</si>
  <si>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</si>
  <si>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</si>
  <si>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</si>
  <si>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</si>
  <si>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</si>
  <si>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</si>
  <si>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</si>
  <si>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</si>
  <si>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</si>
  <si>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</si>
  <si>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</si>
  <si>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</si>
  <si>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</si>
  <si>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</si>
  <si>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</si>
  <si>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</si>
  <si>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</si>
  <si>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</si>
  <si>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</si>
  <si>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</si>
  <si>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</si>
  <si>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</si>
  <si>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</si>
  <si>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</si>
  <si>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</si>
  <si>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</si>
  <si>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</si>
  <si>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</si>
  <si>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</si>
  <si>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</si>
  <si>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</si>
  <si>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</si>
  <si>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</si>
  <si>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</si>
  <si>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</si>
  <si>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</si>
  <si>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</si>
  <si>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</si>
  <si>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</si>
  <si>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</si>
  <si>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</si>
  <si>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</si>
  <si>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</si>
  <si>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</si>
  <si>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</si>
  <si>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</si>
  <si>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</si>
  <si>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</si>
  <si>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</si>
  <si>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</si>
  <si>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</si>
  <si>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</si>
  <si>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</si>
  <si>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</si>
  <si>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</si>
  <si>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</si>
  <si>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</si>
  <si>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</si>
  <si>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</si>
  <si>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</si>
  <si>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</si>
  <si>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</si>
  <si>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</si>
  <si>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</si>
  <si>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</si>
  <si>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</si>
  <si>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</si>
  <si>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</si>
  <si>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</si>
  <si>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</si>
  <si>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</si>
  <si>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</si>
  <si>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</si>
  <si>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</si>
  <si>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</si>
  <si>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</si>
  <si>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</si>
  <si>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</si>
  <si>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</si>
  <si>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</si>
  <si>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</si>
  <si>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</si>
  <si>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</si>
  <si>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</si>
  <si>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</si>
  <si>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</si>
  <si>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</si>
  <si>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</si>
  <si>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</si>
  <si>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</si>
  <si>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</si>
  <si>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</si>
  <si>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</si>
  <si>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</si>
  <si>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</si>
  <si>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</si>
  <si>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</si>
  <si>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</si>
  <si>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</si>
  <si>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</si>
  <si>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</si>
  <si>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</si>
  <si>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</si>
  <si>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</si>
  <si>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</si>
  <si>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</si>
  <si>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</si>
  <si>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</si>
  <si>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</si>
  <si>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</si>
  <si>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</si>
  <si>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</si>
  <si>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</si>
  <si>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</si>
  <si>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</si>
  <si>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</si>
  <si>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</si>
  <si>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</si>
  <si>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</si>
  <si>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</si>
  <si>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</si>
  <si>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</si>
  <si>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</si>
  <si>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</si>
  <si>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</si>
  <si>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</si>
  <si>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</si>
  <si>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</si>
  <si>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</si>
  <si>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</si>
  <si>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</si>
  <si>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</si>
  <si>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</si>
  <si>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</si>
  <si>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</si>
  <si>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</si>
  <si>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</si>
  <si>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</si>
  <si>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</si>
  <si>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</si>
  <si>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</si>
  <si>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</si>
  <si>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</si>
  <si>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</si>
  <si>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</si>
  <si>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</si>
  <si>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</si>
  <si>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</si>
  <si>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</si>
  <si>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</si>
  <si>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</si>
  <si>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</si>
  <si>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</si>
  <si>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</si>
  <si>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</si>
  <si>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</si>
  <si>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</si>
  <si>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</si>
  <si>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</si>
  <si>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</si>
  <si>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</si>
  <si>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</si>
  <si>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</si>
  <si>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</si>
  <si>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</si>
  <si>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</si>
  <si>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</si>
  <si>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</si>
  <si>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</si>
  <si>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</si>
  <si>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</si>
  <si>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</si>
  <si>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</si>
  <si>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</si>
  <si>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</si>
  <si>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</si>
  <si>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</si>
  <si>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</si>
  <si>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</si>
  <si>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</si>
  <si>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</si>
  <si>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</si>
  <si>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</si>
  <si>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</si>
  <si>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</si>
  <si>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</si>
  <si>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</si>
  <si>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</si>
  <si>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</si>
  <si>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</si>
  <si>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</si>
  <si>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</si>
  <si>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</si>
  <si>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</si>
  <si>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</si>
  <si>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</si>
  <si>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</si>
  <si>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</si>
  <si>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</si>
  <si>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</si>
  <si>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</si>
  <si>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</si>
  <si>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</si>
  <si>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</si>
  <si>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</si>
  <si>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</si>
  <si>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</si>
  <si>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</si>
  <si>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</si>
  <si>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</si>
  <si>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</si>
  <si>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</si>
  <si>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</si>
  <si>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</si>
  <si>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</si>
  <si>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</si>
  <si>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</si>
  <si>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</si>
  <si>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</si>
  <si>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</si>
  <si>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</si>
  <si>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</si>
  <si>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</si>
  <si>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</si>
  <si>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</si>
  <si>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</si>
  <si>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</si>
  <si>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</si>
  <si>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</si>
  <si>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</si>
  <si>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</si>
  <si>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</si>
  <si>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</si>
  <si>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</si>
  <si>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</si>
  <si>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</si>
  <si>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</si>
  <si>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</si>
  <si>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</si>
  <si>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</si>
  <si>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</si>
  <si>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</si>
  <si>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</si>
  <si>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</si>
  <si>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</si>
  <si>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</si>
  <si>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</si>
  <si>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</si>
  <si>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</si>
  <si>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</si>
  <si>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</si>
  <si>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</si>
  <si>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</si>
  <si>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</si>
  <si>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</si>
  <si>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</si>
  <si>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</si>
  <si>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</si>
  <si>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</si>
  <si>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</si>
  <si>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</si>
  <si>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</si>
  <si>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</si>
  <si>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</si>
  <si>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</si>
  <si>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</si>
  <si>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</si>
  <si>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</si>
  <si>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</si>
  <si>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</si>
  <si>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</si>
  <si>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</si>
  <si>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</si>
  <si>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</si>
  <si>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</si>
  <si>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</si>
  <si>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</si>
  <si>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</si>
  <si>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</si>
  <si>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</si>
  <si>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</si>
  <si>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</si>
  <si>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</si>
  <si>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</si>
  <si>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</si>
  <si>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</si>
  <si>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</si>
  <si>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</si>
  <si>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</si>
  <si>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</si>
  <si>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</si>
  <si>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</si>
  <si>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</si>
  <si>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</si>
  <si>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</si>
  <si>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</si>
  <si>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</si>
  <si>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</si>
  <si>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</si>
  <si>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</si>
  <si>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</si>
  <si>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</si>
  <si>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</si>
  <si>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</si>
  <si>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</si>
  <si>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</si>
  <si>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</si>
  <si>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</si>
  <si>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</si>
  <si>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</si>
  <si>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</si>
  <si>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</si>
  <si>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</si>
  <si>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</si>
  <si>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</si>
  <si>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</si>
  <si>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</si>
  <si>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</si>
  <si>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</si>
  <si>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</si>
  <si>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</si>
  <si>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</si>
  <si>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</si>
  <si>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</si>
  <si>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</si>
  <si>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</si>
  <si>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</si>
  <si>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</si>
  <si>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</si>
  <si>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</si>
  <si>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</si>
  <si>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</si>
  <si>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</si>
  <si>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</si>
  <si>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</si>
  <si>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</si>
  <si>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</si>
  <si>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</si>
  <si>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</si>
  <si>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</si>
  <si>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</si>
  <si>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</si>
  <si>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</si>
  <si>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</si>
  <si>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</si>
  <si>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</si>
  <si>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</si>
  <si>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</si>
  <si>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</si>
  <si>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</si>
  <si>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</si>
  <si>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</si>
  <si>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</si>
  <si>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</si>
  <si>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</si>
  <si>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</si>
  <si>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</si>
  <si>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</si>
  <si>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</si>
  <si>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</si>
  <si>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</si>
  <si>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</si>
  <si>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</si>
  <si>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</si>
  <si>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</si>
  <si>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</si>
  <si>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</si>
  <si>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</si>
  <si>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</si>
  <si>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</si>
  <si>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</si>
  <si>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</si>
  <si>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</si>
  <si>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</si>
  <si>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</si>
  <si>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</si>
  <si>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</si>
  <si>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</si>
  <si>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</si>
  <si>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</si>
  <si>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</si>
  <si>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</si>
  <si>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</si>
  <si>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</si>
  <si>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</si>
  <si>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</si>
  <si>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</si>
  <si>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</si>
  <si>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</si>
  <si>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</si>
  <si>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</si>
  <si>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</si>
  <si>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</si>
  <si>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</si>
  <si>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</si>
  <si>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</si>
  <si>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</si>
  <si>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</si>
  <si>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</si>
  <si>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</si>
  <si>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</si>
  <si>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</si>
  <si>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</si>
  <si>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</si>
  <si>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</si>
  <si>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</si>
  <si>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</si>
  <si>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</si>
  <si>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</si>
  <si>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</si>
  <si>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</si>
  <si>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</si>
  <si>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</si>
  <si>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</si>
  <si>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</si>
  <si>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</si>
  <si>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</si>
  <si>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</si>
  <si>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</si>
  <si>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</si>
  <si>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</si>
  <si>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</si>
  <si>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</si>
  <si>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</si>
  <si>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</si>
  <si>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</si>
  <si>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</si>
  <si>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</si>
  <si>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</si>
  <si>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</si>
  <si>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</si>
  <si>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</si>
  <si>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</si>
  <si>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</si>
  <si>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</si>
  <si>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</si>
  <si>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</si>
  <si>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</si>
  <si>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</si>
  <si>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</si>
  <si>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</si>
  <si>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</si>
  <si>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</si>
  <si>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</si>
  <si>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</si>
  <si>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</si>
  <si>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</si>
  <si>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</si>
  <si>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</si>
  <si>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</si>
  <si>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</si>
  <si>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</si>
  <si>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</si>
  <si>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</si>
  <si>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</si>
  <si>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</si>
  <si>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</si>
  <si>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</si>
  <si>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</si>
  <si>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</si>
  <si>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</si>
  <si>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</si>
  <si>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</si>
  <si>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</si>
  <si>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</si>
  <si>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</si>
  <si>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</si>
  <si>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</si>
  <si>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</si>
  <si>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</si>
  <si>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</si>
  <si>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</si>
  <si>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</si>
  <si>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</si>
  <si>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</si>
  <si>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</si>
  <si>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</si>
  <si>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</si>
  <si>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</si>
  <si>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</si>
  <si>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</si>
  <si>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</si>
  <si>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</si>
  <si>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</si>
  <si>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</si>
  <si>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</si>
  <si>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</si>
  <si>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</si>
  <si>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</si>
  <si>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</si>
  <si>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</si>
  <si>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</si>
  <si>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</si>
  <si>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</si>
  <si>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</si>
  <si>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</si>
  <si>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</si>
  <si>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</si>
  <si>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</si>
  <si>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</si>
  <si>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</si>
  <si>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</si>
  <si>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</si>
  <si>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</si>
  <si>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</si>
  <si>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</si>
  <si>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</si>
  <si>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</si>
  <si>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</si>
  <si>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</si>
  <si>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</si>
  <si>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</si>
  <si>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</si>
  <si>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</si>
  <si>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</si>
  <si>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</si>
  <si>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</si>
  <si>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</si>
  <si>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</si>
  <si>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</si>
  <si>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</si>
  <si>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</si>
  <si>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</si>
  <si>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</si>
  <si>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</si>
  <si>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</si>
  <si>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</si>
  <si>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</si>
  <si>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</si>
  <si>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</si>
  <si>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</si>
  <si>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</si>
  <si>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</si>
  <si>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</si>
  <si>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</si>
  <si>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</si>
  <si>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</si>
  <si>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</si>
  <si>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</si>
  <si>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</si>
  <si>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</si>
  <si>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</si>
  <si>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</si>
  <si>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</si>
  <si>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</si>
  <si>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</si>
  <si>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</si>
  <si>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</si>
  <si>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</si>
  <si>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</si>
  <si>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</si>
  <si>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</si>
  <si>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</si>
  <si>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</si>
  <si>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</si>
  <si>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</si>
  <si>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</si>
  <si>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</si>
  <si>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</si>
  <si>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</si>
  <si>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</si>
  <si>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</si>
  <si>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</si>
  <si>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</si>
  <si>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</si>
  <si>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</si>
  <si>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</si>
  <si>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</si>
  <si>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</si>
  <si>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</si>
  <si>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</si>
  <si>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</si>
  <si>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</si>
  <si>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</si>
  <si>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</si>
  <si>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</si>
  <si>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</si>
  <si>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</si>
  <si>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</si>
  <si>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</si>
  <si>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</si>
  <si>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</si>
  <si>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</si>
  <si>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</si>
  <si>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</si>
  <si>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</si>
  <si>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</si>
  <si>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</si>
  <si>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</si>
  <si>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</si>
  <si>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</si>
  <si>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</si>
  <si>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</si>
  <si>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</si>
  <si>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</si>
  <si>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</si>
  <si>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</si>
  <si>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</si>
  <si>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</si>
  <si>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</si>
  <si>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</si>
  <si>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</si>
  <si>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</si>
  <si>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</si>
  <si>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</si>
  <si>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</si>
  <si>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</si>
  <si>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</si>
  <si>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</si>
  <si>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</si>
  <si>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</si>
  <si>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</si>
  <si>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</si>
  <si>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</si>
  <si>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</si>
  <si>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</si>
  <si>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</si>
  <si>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</si>
  <si>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</si>
  <si>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</si>
  <si>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</si>
  <si>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</si>
  <si>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</si>
  <si>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</si>
  <si>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</si>
  <si>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</si>
  <si>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</si>
  <si>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</si>
  <si>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</si>
  <si>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</si>
  <si>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</si>
  <si>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</si>
  <si>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</si>
  <si>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</si>
  <si>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</si>
  <si>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</si>
  <si>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</si>
  <si>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</si>
  <si>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</si>
  <si>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</si>
  <si>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</si>
  <si>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</si>
  <si>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</si>
  <si>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</si>
  <si>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</si>
  <si>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</si>
  <si>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</si>
  <si>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</si>
  <si>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</si>
  <si>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</si>
  <si>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</si>
  <si>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</si>
  <si>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</si>
  <si>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</si>
  <si>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</si>
  <si>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</si>
  <si>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</si>
  <si>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</si>
  <si>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</si>
  <si>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</si>
  <si>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</si>
  <si>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</si>
  <si>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</si>
  <si>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</si>
  <si>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</si>
  <si>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</si>
  <si>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</si>
  <si>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</si>
  <si>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</si>
  <si>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</si>
  <si>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</si>
  <si>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</si>
  <si>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</si>
  <si>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</si>
  <si>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</si>
  <si>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</si>
  <si>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</si>
  <si>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</si>
  <si>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</si>
  <si>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</si>
  <si>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</si>
  <si>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</si>
  <si>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</si>
  <si>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</si>
  <si>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</si>
  <si>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</si>
  <si>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</si>
  <si>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</si>
  <si>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</si>
  <si>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</si>
  <si>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</si>
  <si>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</si>
  <si>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</si>
  <si>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</si>
  <si>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</si>
  <si>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</si>
  <si>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</si>
  <si>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</si>
  <si>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</si>
  <si>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</si>
  <si>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</si>
  <si>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</si>
  <si>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</si>
  <si>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</si>
  <si>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</si>
  <si>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</si>
  <si>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</si>
  <si>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</si>
  <si>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</si>
  <si>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</si>
  <si>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</si>
  <si>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</si>
  <si>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</si>
  <si>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</si>
  <si>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</si>
  <si>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</si>
  <si>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</si>
  <si>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</si>
  <si>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</si>
  <si>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</si>
  <si>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</si>
  <si>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</si>
  <si>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</si>
  <si>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</si>
  <si>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</si>
  <si>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</si>
  <si>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</si>
  <si>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</si>
  <si>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</si>
  <si>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</si>
  <si>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</si>
  <si>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</si>
  <si>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</si>
  <si>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</si>
  <si>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</si>
  <si>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</si>
  <si>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</si>
  <si>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</si>
  <si>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</si>
  <si>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</si>
  <si>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</si>
  <si>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</si>
  <si>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</si>
  <si>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</si>
  <si>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</si>
  <si>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</si>
  <si>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</si>
  <si>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</si>
  <si>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</si>
  <si>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</si>
  <si>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</si>
  <si>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</si>
  <si>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</si>
  <si>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</si>
  <si>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</si>
  <si>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</si>
  <si>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</si>
  <si>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</si>
  <si>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</si>
  <si>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</si>
  <si>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</si>
  <si>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</si>
  <si>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</si>
  <si>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</si>
  <si>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</si>
  <si>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</si>
  <si>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</si>
  <si>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</si>
  <si>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</si>
  <si>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</si>
  <si>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</si>
  <si>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</si>
  <si>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</si>
  <si>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</si>
  <si>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</si>
  <si>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</si>
  <si>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</si>
  <si>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</si>
  <si>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</si>
  <si>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</si>
  <si>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</si>
  <si>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</si>
  <si>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</si>
  <si>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</si>
  <si>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</si>
  <si>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</si>
  <si>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</si>
  <si>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</si>
  <si>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</si>
  <si>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</si>
  <si>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</si>
  <si>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</si>
  <si>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</si>
  <si>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</si>
  <si>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</si>
  <si>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</si>
  <si>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</si>
  <si>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</si>
  <si>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</si>
  <si>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</si>
  <si>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</si>
  <si>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</si>
  <si>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</si>
  <si>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</si>
  <si>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</si>
  <si>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</si>
  <si>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</si>
  <si>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</si>
  <si>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</si>
  <si>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</si>
  <si>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</si>
  <si>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</si>
  <si>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</si>
  <si>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</si>
  <si>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</si>
  <si>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</si>
  <si>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</si>
  <si>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</si>
  <si>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</si>
  <si>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</si>
  <si>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</si>
  <si>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</si>
  <si>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</si>
  <si>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</si>
  <si>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</si>
  <si>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</si>
  <si>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</si>
  <si>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</si>
  <si>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</si>
  <si>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</si>
  <si>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</si>
  <si>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</si>
  <si>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</si>
  <si>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</si>
  <si>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</si>
  <si>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</si>
  <si>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</si>
  <si>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</si>
  <si>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</si>
  <si>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</si>
  <si>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</si>
  <si>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</si>
  <si>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</si>
  <si>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</si>
  <si>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</si>
  <si>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</si>
  <si>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</si>
  <si>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</si>
  <si>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</si>
  <si>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</si>
  <si>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</si>
  <si>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</si>
  <si>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</si>
  <si>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</si>
  <si>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</si>
  <si>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</si>
  <si>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</si>
  <si>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</si>
  <si>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</si>
  <si>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</si>
  <si>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</si>
  <si>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</si>
  <si>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</si>
  <si>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</si>
  <si>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</si>
  <si>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</si>
  <si>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</si>
  <si>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</si>
  <si>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</si>
  <si>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</si>
  <si>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</si>
  <si>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</si>
  <si>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</si>
  <si>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</si>
  <si>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</si>
  <si>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</si>
  <si>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</si>
  <si>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</si>
  <si>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</si>
  <si>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</si>
  <si>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</si>
  <si>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</si>
  <si>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</si>
  <si>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</si>
  <si>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</si>
  <si>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</si>
  <si>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</si>
  <si>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</si>
  <si>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</si>
  <si>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</si>
  <si>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</si>
  <si>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</si>
  <si>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</si>
  <si>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</si>
  <si>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</si>
  <si>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</si>
  <si>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</si>
  <si>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</si>
  <si>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</si>
  <si>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</si>
  <si>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</si>
  <si>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</si>
  <si>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</si>
  <si>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</si>
  <si>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</si>
  <si>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</si>
  <si>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</si>
  <si>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</si>
  <si>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</si>
  <si>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</si>
  <si>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</si>
  <si>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</si>
  <si>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</si>
  <si>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</si>
  <si>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</si>
  <si>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</si>
  <si>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</si>
  <si>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</si>
  <si>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</si>
  <si>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</si>
  <si>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</si>
  <si>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</si>
  <si>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</si>
  <si>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</si>
  <si>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</si>
  <si>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</si>
  <si>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</si>
  <si>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</si>
  <si>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</si>
  <si>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</si>
  <si>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</si>
  <si>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</si>
  <si>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</si>
  <si>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</si>
  <si>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</si>
  <si>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</si>
  <si>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</si>
  <si>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</si>
  <si>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</si>
  <si>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</si>
  <si>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</si>
  <si>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</si>
  <si>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</si>
  <si>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</si>
  <si>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</si>
  <si>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</si>
  <si>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</si>
  <si>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</si>
  <si>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</si>
  <si>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</si>
  <si>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</si>
  <si>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</si>
  <si>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</si>
  <si>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</si>
  <si>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</si>
  <si>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</si>
  <si>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</si>
  <si>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</si>
  <si>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</si>
  <si>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</si>
  <si>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</si>
  <si>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</si>
  <si>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</si>
  <si>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</si>
  <si>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</si>
  <si>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</si>
  <si>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</si>
  <si>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</si>
  <si>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</si>
  <si>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</si>
  <si>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</si>
  <si>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</si>
  <si>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</si>
  <si>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</si>
  <si>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</si>
  <si>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</si>
  <si>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</si>
  <si>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</si>
  <si>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</si>
  <si>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</si>
  <si>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</si>
  <si>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</si>
  <si>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</si>
  <si>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</si>
  <si>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</si>
  <si>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</si>
  <si>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</si>
  <si>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</si>
  <si>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</si>
  <si>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</si>
  <si>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</si>
  <si>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</si>
  <si>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</si>
  <si>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</si>
  <si>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</si>
  <si>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</si>
  <si>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</si>
  <si>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</si>
  <si>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</si>
  <si>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</si>
  <si>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</si>
  <si>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</si>
  <si>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</si>
  <si>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</si>
  <si>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</si>
  <si>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</si>
  <si>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</si>
  <si>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</si>
  <si>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</si>
  <si>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</si>
  <si>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</si>
  <si>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</si>
  <si>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</si>
  <si>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</si>
  <si>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</si>
  <si>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</si>
  <si>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</si>
  <si>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</si>
  <si>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</si>
  <si>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</si>
  <si>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</si>
  <si>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</si>
  <si>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</si>
  <si>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</si>
  <si>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</si>
  <si>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</si>
  <si>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</si>
  <si>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</si>
  <si>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</si>
  <si>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</si>
  <si>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</si>
  <si>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</si>
  <si>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</si>
  <si>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</si>
  <si>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</si>
  <si>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</si>
  <si>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</si>
  <si>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</si>
  <si>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</si>
  <si>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</si>
  <si>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</si>
  <si>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</si>
  <si>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</si>
  <si>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</si>
  <si>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</si>
  <si>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</si>
  <si>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</si>
  <si>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</si>
  <si>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</si>
  <si>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</si>
  <si>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</si>
  <si>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</si>
  <si>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</si>
  <si>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</si>
  <si>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</si>
  <si>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</si>
  <si>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</si>
  <si>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</si>
  <si>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</si>
  <si>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</si>
  <si>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</si>
  <si>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</si>
  <si>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</si>
  <si>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</si>
  <si>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</si>
  <si>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</si>
  <si>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</si>
  <si>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</si>
  <si>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</si>
  <si>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</si>
  <si>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</si>
  <si>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</si>
  <si>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</si>
  <si>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</si>
  <si>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</si>
  <si>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</si>
  <si>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</si>
  <si>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</si>
  <si>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</si>
  <si>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</si>
  <si>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</si>
  <si>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</si>
  <si>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</si>
  <si>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</si>
  <si>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</si>
  <si>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</si>
  <si>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</si>
  <si>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</si>
  <si>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</si>
  <si>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</si>
  <si>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</si>
  <si>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</si>
  <si>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</si>
  <si>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</si>
  <si>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</si>
  <si>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</si>
  <si>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</si>
  <si>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</si>
  <si>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</si>
  <si>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</si>
  <si>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</si>
  <si>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</si>
  <si>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</si>
  <si>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</si>
  <si>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</si>
  <si>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</si>
  <si>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</si>
  <si>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</si>
  <si>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</si>
  <si>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</si>
  <si>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</si>
  <si>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</si>
  <si>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</si>
  <si>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</si>
  <si>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</si>
  <si>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</si>
  <si>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</si>
  <si>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</si>
  <si>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</si>
  <si>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</si>
  <si>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</si>
  <si>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</si>
  <si>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</si>
  <si>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</si>
  <si>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</si>
  <si>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</si>
  <si>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</si>
  <si>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</si>
  <si>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</si>
  <si>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</si>
  <si>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</si>
  <si>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</si>
  <si>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</si>
  <si>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</si>
  <si>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</si>
  <si>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</si>
  <si>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</si>
  <si>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</si>
  <si>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</si>
  <si>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</si>
  <si>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</si>
  <si>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</si>
  <si>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</si>
  <si>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</si>
  <si>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</si>
  <si>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</si>
  <si>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</si>
  <si>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</si>
  <si>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</si>
  <si>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</si>
  <si>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</si>
  <si>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</si>
  <si>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</si>
  <si>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</si>
  <si>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</si>
  <si>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</si>
  <si>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</si>
  <si>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</si>
  <si>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</si>
  <si>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</si>
  <si>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</si>
  <si>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</si>
  <si>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</si>
  <si>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</si>
  <si>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</si>
  <si>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</si>
  <si>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</si>
  <si>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</si>
  <si>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</si>
  <si>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</si>
  <si>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</si>
  <si>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</si>
  <si>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</si>
  <si>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</si>
  <si>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</si>
  <si>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</si>
  <si>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</si>
  <si>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</si>
  <si>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</si>
  <si>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</si>
  <si>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</si>
  <si>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</si>
  <si>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</si>
  <si>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</si>
  <si>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</si>
  <si>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</si>
  <si>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</si>
  <si>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</si>
  <si>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</si>
  <si>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</si>
  <si>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</si>
  <si>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</si>
  <si>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</si>
  <si>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</si>
  <si>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</si>
  <si>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</si>
  <si>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</si>
  <si>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</si>
  <si>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</si>
  <si>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</si>
  <si>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</si>
  <si>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</si>
  <si>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</si>
  <si>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</si>
  <si>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</si>
  <si>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</si>
  <si>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</si>
  <si>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</si>
  <si>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</si>
  <si>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</si>
  <si>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</si>
  <si>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</si>
  <si>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</si>
  <si>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</si>
  <si>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</si>
  <si>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</si>
  <si>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</si>
  <si>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</si>
  <si>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</si>
  <si>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</si>
  <si>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</si>
  <si>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</si>
  <si>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</si>
  <si>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</si>
  <si>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</si>
  <si>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</si>
  <si>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</si>
  <si>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</si>
  <si>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</si>
  <si>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</si>
  <si>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</si>
  <si>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</si>
  <si>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</si>
  <si>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</si>
  <si>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</si>
  <si>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</si>
  <si>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</si>
  <si>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</si>
  <si>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</si>
  <si>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</si>
  <si>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</si>
  <si>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</si>
  <si>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</si>
  <si>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</si>
  <si>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</si>
  <si>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</si>
  <si>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</si>
  <si>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</si>
  <si>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</si>
  <si>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</si>
  <si>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</si>
  <si>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</si>
  <si>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</si>
  <si>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</si>
  <si>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</si>
  <si>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</si>
  <si>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</si>
  <si>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</si>
  <si>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</si>
  <si>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</si>
  <si>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</si>
  <si>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</si>
  <si>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</si>
  <si>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</si>
  <si>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</si>
  <si>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</si>
  <si>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</si>
  <si>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</si>
  <si>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</si>
  <si>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</si>
  <si>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</si>
  <si>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</si>
  <si>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</si>
  <si>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</si>
  <si>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</si>
  <si>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</si>
  <si>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</si>
  <si>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</si>
  <si>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</si>
  <si>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</si>
  <si>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</si>
  <si>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</si>
  <si>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</si>
  <si>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</si>
  <si>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</si>
  <si>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</si>
  <si>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</si>
  <si>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</si>
  <si>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</si>
  <si>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</si>
  <si>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</si>
  <si>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</si>
  <si>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</si>
  <si>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</si>
  <si>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</si>
  <si>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</si>
  <si>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</si>
  <si>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</si>
  <si>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</si>
  <si>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</si>
  <si>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</si>
  <si>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</si>
  <si>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</si>
  <si>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</si>
  <si>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</si>
  <si>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</si>
  <si>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</si>
  <si>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</si>
  <si>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</si>
  <si>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</si>
  <si>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</si>
  <si>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</si>
  <si>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</si>
  <si>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</si>
  <si>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</si>
  <si>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</si>
  <si>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</si>
  <si>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</si>
  <si>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</si>
  <si>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</si>
  <si>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</si>
  <si>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</si>
  <si>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</si>
  <si>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</si>
  <si>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</si>
  <si>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</si>
  <si>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</si>
  <si>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</si>
  <si>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</si>
  <si>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</si>
  <si>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</si>
  <si>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</si>
  <si>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</si>
  <si>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</si>
  <si>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</si>
  <si>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</si>
  <si>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</si>
  <si>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</si>
  <si>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</si>
  <si>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</si>
  <si>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</si>
  <si>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</si>
  <si>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</si>
  <si>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</si>
  <si>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</si>
  <si>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</si>
  <si>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</si>
  <si>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</si>
  <si>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</si>
  <si>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</si>
  <si>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</si>
  <si>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</si>
  <si>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</si>
  <si>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</si>
  <si>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</si>
  <si>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</si>
  <si>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</si>
  <si>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</si>
  <si>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</si>
  <si>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</si>
  <si>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</si>
  <si>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</si>
  <si>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</si>
  <si>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</si>
  <si>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</si>
  <si>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</si>
  <si>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</si>
  <si>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</si>
  <si>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</si>
  <si>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</si>
  <si>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</si>
  <si>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</si>
  <si>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</si>
  <si>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</si>
  <si>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</si>
  <si>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</si>
  <si>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</si>
  <si>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</si>
  <si>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</si>
  <si>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</si>
  <si>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</si>
  <si>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</si>
  <si>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</si>
  <si>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</si>
  <si>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</si>
  <si>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</si>
  <si>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</si>
  <si>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</si>
  <si>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</si>
  <si>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</si>
  <si>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</si>
  <si>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</si>
  <si>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</si>
  <si>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</si>
  <si>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</si>
  <si>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</si>
  <si>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</si>
  <si>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</si>
  <si>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</si>
  <si>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</si>
  <si>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</si>
  <si>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</si>
  <si>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</si>
  <si>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</si>
  <si>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</si>
  <si>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</si>
  <si>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</si>
  <si>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</si>
  <si>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</si>
  <si>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</si>
  <si>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</si>
  <si>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</si>
  <si>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</si>
  <si>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</si>
  <si>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</si>
  <si>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</si>
  <si>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</si>
  <si>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</si>
  <si>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</si>
  <si>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</si>
  <si>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</si>
  <si>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</si>
  <si>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</si>
  <si>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</si>
  <si>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</si>
  <si>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</si>
  <si>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</si>
  <si>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</si>
  <si>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</si>
  <si>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</si>
  <si>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</si>
  <si>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</si>
  <si>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</si>
  <si>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</si>
  <si>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</si>
  <si>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</si>
  <si>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</si>
  <si>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</si>
  <si>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</si>
  <si>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</si>
  <si>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</si>
  <si>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</si>
  <si>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</si>
  <si>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</si>
  <si>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</si>
  <si>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</si>
  <si>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</si>
  <si>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</si>
  <si>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</si>
  <si>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</si>
  <si>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</si>
  <si>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</si>
  <si>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</si>
  <si>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</si>
  <si>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</si>
  <si>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</si>
  <si>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</si>
  <si>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</si>
  <si>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</si>
  <si>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</si>
  <si>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</si>
  <si>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</si>
  <si>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</si>
  <si>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</si>
  <si>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</si>
  <si>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</si>
  <si>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</si>
  <si>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</si>
  <si>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</si>
  <si>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</si>
  <si>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</si>
  <si>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</si>
  <si>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</si>
  <si>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</si>
  <si>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</si>
  <si>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</si>
  <si>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</si>
  <si>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</si>
  <si>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</si>
  <si>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</si>
  <si>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</si>
  <si>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</si>
  <si>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</si>
  <si>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</si>
  <si>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</si>
  <si>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</si>
  <si>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</si>
  <si>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</si>
  <si>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</si>
  <si>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</si>
  <si>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</si>
  <si>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</si>
  <si>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</si>
  <si>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</si>
  <si>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</si>
  <si>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</si>
  <si>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</si>
  <si>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</si>
  <si>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</si>
  <si>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</si>
  <si>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</si>
  <si>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</si>
  <si>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</si>
  <si>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</si>
  <si>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</si>
  <si>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</si>
  <si>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</si>
  <si>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</si>
  <si>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</si>
  <si>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</si>
  <si>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</si>
  <si>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</si>
  <si>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</si>
  <si>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</si>
  <si>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</si>
  <si>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</si>
  <si>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</si>
  <si>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</si>
  <si>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</si>
  <si>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</si>
  <si>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</si>
  <si>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</si>
  <si>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</si>
  <si>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</si>
  <si>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</si>
  <si>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</si>
  <si>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</si>
  <si>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</si>
  <si>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</si>
  <si>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</si>
  <si>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</si>
  <si>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</si>
  <si>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</si>
  <si>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</si>
  <si>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</si>
  <si>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</si>
  <si>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</si>
  <si>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</si>
  <si>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</si>
  <si>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</si>
  <si>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</si>
  <si>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</si>
  <si>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</si>
  <si>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</si>
  <si>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</si>
  <si>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</si>
  <si>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</si>
  <si>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</si>
  <si>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</si>
  <si>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</si>
  <si>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</si>
  <si>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</si>
  <si>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</si>
  <si>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</si>
  <si>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</si>
  <si>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</si>
  <si>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</si>
  <si>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</si>
  <si>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</si>
  <si>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</si>
  <si>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</si>
  <si>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</si>
  <si>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</si>
  <si>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</si>
  <si>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</si>
  <si>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</si>
  <si>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</si>
  <si>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</si>
  <si>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</si>
  <si>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</si>
  <si>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</si>
  <si>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</si>
  <si>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</si>
  <si>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</si>
  <si>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</si>
  <si>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</si>
  <si>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</si>
  <si>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</si>
  <si>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</si>
  <si>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</si>
  <si>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</si>
  <si>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</si>
  <si>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</si>
  <si>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</si>
  <si>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</si>
  <si>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</si>
  <si>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</si>
  <si>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</si>
  <si>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</si>
  <si>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</si>
  <si>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</si>
  <si>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</si>
  <si>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</si>
  <si>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</si>
  <si>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</si>
  <si>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</si>
  <si>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</si>
  <si>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</si>
  <si>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</si>
  <si>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</si>
  <si>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</si>
  <si>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</si>
  <si>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</si>
  <si>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</si>
  <si>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</si>
  <si>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</si>
  <si>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</si>
  <si>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</si>
  <si>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</si>
  <si>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</si>
  <si>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</si>
  <si>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</si>
  <si>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</si>
  <si>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</si>
  <si>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</si>
  <si>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</si>
  <si>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</si>
  <si>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</si>
  <si>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</si>
  <si>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</si>
  <si>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</si>
  <si>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</si>
  <si>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</si>
  <si>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</si>
  <si>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</si>
  <si>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</si>
  <si>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</si>
  <si>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</si>
  <si>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</si>
  <si>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</si>
  <si>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</si>
  <si>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</si>
  <si>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</si>
  <si>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</si>
  <si>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</si>
  <si>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</si>
  <si>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</si>
  <si>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</si>
  <si>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</si>
  <si>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</si>
  <si>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</si>
  <si>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</si>
  <si>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</si>
  <si>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</si>
  <si>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</si>
  <si>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</si>
  <si>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</si>
  <si>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</si>
  <si>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</si>
  <si>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</si>
  <si>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</si>
  <si>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</si>
  <si>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</si>
  <si>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</si>
  <si>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</si>
  <si>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</si>
  <si>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</si>
  <si>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</si>
  <si>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</si>
  <si>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</si>
  <si>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</si>
  <si>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</si>
  <si>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</si>
  <si>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</si>
  <si>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</si>
  <si>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</si>
  <si>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</si>
  <si>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</si>
  <si>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</si>
  <si>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</si>
  <si>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</si>
  <si>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</si>
  <si>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</si>
  <si>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</si>
  <si>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</si>
  <si>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</si>
  <si>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</si>
  <si>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</si>
  <si>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</si>
  <si>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</si>
  <si>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</si>
  <si>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</si>
  <si>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</si>
  <si>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</si>
  <si>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</si>
  <si>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</si>
  <si>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</si>
  <si>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</si>
  <si>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</si>
  <si>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</si>
  <si>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</si>
  <si>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</si>
  <si>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</si>
  <si>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</si>
  <si>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</si>
  <si>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</si>
  <si>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</si>
  <si>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</si>
  <si>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</si>
  <si>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</si>
  <si>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</si>
  <si>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</si>
  <si>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</si>
  <si>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</si>
  <si>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</si>
  <si>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</si>
  <si>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</si>
  <si>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</si>
  <si>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</si>
  <si>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</si>
  <si>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</si>
  <si>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</si>
  <si>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</si>
  <si>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</si>
  <si>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</si>
  <si>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</si>
  <si>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</si>
  <si>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</si>
  <si>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</si>
  <si>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</si>
  <si>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</si>
  <si>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</si>
  <si>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</si>
  <si>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</si>
  <si>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</si>
  <si>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</si>
  <si>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</si>
  <si>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</si>
  <si>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</si>
  <si>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</si>
  <si>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</si>
  <si>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</si>
  <si>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</si>
  <si>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</si>
  <si>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</si>
  <si>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</si>
  <si>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</si>
  <si>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</si>
  <si>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</si>
  <si>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</si>
  <si>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</si>
  <si>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</si>
  <si>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</si>
  <si>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</si>
  <si>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</si>
  <si>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</si>
  <si>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</si>
  <si>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</si>
  <si>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</si>
  <si>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</si>
  <si>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</si>
  <si>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</si>
  <si>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</si>
  <si>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</si>
  <si>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</si>
  <si>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</si>
  <si>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</si>
  <si>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</si>
  <si>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</si>
  <si>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</si>
  <si>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</si>
  <si>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</si>
  <si>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</si>
  <si>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</si>
  <si>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</si>
  <si>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</si>
  <si>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</si>
  <si>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</si>
  <si>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</si>
  <si>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</si>
  <si>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</si>
  <si>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</si>
  <si>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</si>
  <si>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</si>
  <si>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</si>
  <si>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</si>
  <si>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</si>
  <si>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</si>
  <si>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</si>
  <si>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</si>
  <si>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</si>
  <si>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</si>
  <si>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</si>
  <si>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</si>
  <si>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</si>
  <si>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</si>
  <si>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</si>
  <si>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</si>
  <si>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</si>
  <si>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</si>
  <si>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</si>
  <si>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</si>
  <si>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</si>
  <si>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</si>
  <si>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</si>
  <si>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</si>
  <si>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</si>
  <si>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</si>
  <si>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</si>
  <si>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</si>
  <si>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</si>
  <si>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</si>
  <si>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</si>
  <si>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</si>
  <si>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</si>
  <si>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</si>
  <si>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</si>
  <si>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</si>
  <si>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</si>
  <si>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</si>
  <si>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</si>
  <si>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</si>
  <si>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</si>
  <si>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</si>
  <si>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</si>
  <si>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</si>
  <si>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</si>
  <si>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</si>
  <si>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</si>
  <si>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</si>
  <si>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</si>
  <si>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</si>
  <si>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</si>
  <si>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</si>
  <si>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</si>
  <si>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</si>
  <si>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</si>
  <si>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</si>
  <si>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</si>
  <si>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</si>
  <si>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</si>
  <si>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</si>
  <si>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</si>
  <si>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</si>
  <si>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</si>
  <si>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</si>
  <si>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</si>
  <si>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</si>
  <si>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</si>
  <si>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</si>
  <si>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</si>
  <si>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</si>
  <si>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</si>
  <si>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</si>
  <si>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</si>
  <si>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</si>
  <si>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</si>
  <si>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</si>
  <si>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</si>
  <si>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</si>
  <si>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</si>
  <si>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</si>
  <si>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</si>
  <si>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</si>
  <si>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</si>
  <si>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</si>
  <si>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</si>
  <si>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</si>
  <si>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</si>
  <si>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</si>
  <si>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</si>
  <si>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</si>
  <si>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</si>
  <si>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</si>
  <si>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</si>
  <si>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</si>
  <si>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</si>
  <si>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</si>
  <si>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</si>
  <si>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</si>
  <si>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</si>
  <si>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</si>
  <si>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</si>
  <si>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</si>
  <si>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</si>
  <si>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</si>
  <si>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</si>
  <si>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</si>
  <si>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</si>
  <si>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</si>
  <si>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</si>
  <si>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</si>
  <si>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</si>
  <si>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</si>
  <si>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</si>
  <si>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</si>
  <si>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</si>
  <si>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</si>
  <si>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</si>
  <si>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</si>
  <si>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</si>
  <si>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</si>
  <si>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</si>
  <si>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</si>
  <si>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</si>
  <si>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</si>
  <si>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</si>
  <si>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</si>
  <si>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</si>
  <si>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</si>
  <si>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</si>
  <si>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</si>
  <si>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</si>
  <si>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</si>
  <si>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</si>
  <si>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</si>
  <si>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</si>
  <si>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</si>
  <si>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</si>
  <si>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</si>
  <si>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</si>
  <si>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</si>
  <si>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</si>
  <si>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</si>
  <si>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</si>
  <si>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</si>
  <si>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</si>
  <si>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</si>
  <si>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</si>
  <si>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</si>
  <si>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</si>
  <si>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</si>
  <si>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</si>
  <si>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</si>
  <si>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</si>
  <si>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</si>
  <si>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</si>
  <si>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</si>
  <si>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</si>
  <si>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</si>
  <si>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</si>
  <si>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</si>
  <si>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</si>
  <si>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</si>
  <si>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</si>
  <si>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</si>
  <si>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</si>
  <si>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</si>
  <si>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</si>
  <si>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</si>
  <si>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</si>
  <si>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</si>
  <si>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</si>
  <si>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</si>
  <si>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</si>
  <si>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</si>
  <si>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</si>
  <si>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</si>
  <si>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</si>
  <si>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</si>
  <si>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</si>
  <si>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</si>
  <si>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</si>
  <si>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</si>
  <si>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</si>
  <si>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</si>
  <si>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</si>
  <si>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</si>
  <si>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</si>
  <si>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</si>
  <si>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</si>
  <si>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</si>
  <si>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</si>
  <si>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</si>
  <si>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</si>
  <si>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</si>
  <si>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</si>
  <si>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</si>
  <si>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</si>
  <si>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</si>
  <si>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</si>
  <si>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</si>
  <si>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</si>
  <si>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</si>
  <si>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</si>
  <si>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</si>
  <si>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</si>
  <si>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</si>
  <si>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</si>
  <si>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</si>
  <si>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</si>
  <si>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</si>
  <si>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</si>
  <si>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</si>
  <si>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</si>
  <si>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</si>
  <si>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</si>
  <si>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</si>
  <si>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</si>
  <si>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</si>
  <si>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</si>
  <si>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</si>
  <si>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</si>
  <si>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</si>
  <si>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</si>
  <si>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</si>
  <si>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</si>
  <si>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</si>
  <si>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</si>
  <si>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</si>
  <si>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</si>
  <si>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</si>
  <si>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</si>
  <si>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</si>
  <si>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</si>
  <si>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</si>
  <si>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</si>
  <si>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</si>
  <si>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</si>
  <si>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</si>
  <si>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</si>
  <si>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</si>
  <si>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</si>
  <si>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</si>
  <si>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</si>
  <si>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</si>
  <si>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</si>
  <si>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</si>
  <si>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</si>
  <si>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</si>
  <si>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</si>
  <si>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</si>
  <si>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</si>
  <si>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</si>
  <si>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</si>
  <si>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</si>
  <si>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</si>
  <si>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</si>
  <si>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</si>
  <si>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</si>
  <si>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</si>
  <si>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</si>
  <si>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</si>
  <si>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</si>
  <si>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</si>
  <si>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</si>
  <si>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</si>
  <si>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</si>
  <si>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</si>
  <si>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</si>
  <si>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</si>
  <si>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</si>
  <si>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</si>
  <si>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</si>
  <si>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</si>
  <si>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</si>
  <si>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</si>
  <si>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</si>
  <si>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</si>
  <si>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</si>
  <si>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</si>
  <si>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</si>
  <si>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</si>
  <si>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</si>
  <si>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</si>
  <si>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</si>
  <si>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</si>
  <si>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</si>
  <si>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</si>
  <si>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</si>
  <si>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</si>
  <si>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</si>
  <si>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</si>
  <si>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</si>
  <si>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</si>
  <si>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</si>
  <si>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</si>
  <si>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</si>
  <si>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</si>
  <si>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</si>
  <si>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</si>
  <si>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</si>
  <si>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</si>
  <si>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</si>
  <si>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</si>
  <si>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</si>
  <si>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</si>
  <si>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</si>
  <si>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</si>
  <si>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</si>
  <si>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</si>
  <si>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</si>
  <si>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</si>
  <si>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</si>
  <si>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</si>
  <si>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</si>
  <si>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</si>
  <si>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</si>
  <si>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</si>
  <si>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</si>
  <si>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</si>
  <si>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</si>
  <si>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</si>
  <si>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</si>
  <si>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</si>
  <si>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</si>
  <si>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</si>
  <si>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</si>
  <si>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</si>
  <si>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</si>
  <si>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</si>
  <si>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</si>
  <si>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</si>
  <si>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</si>
  <si>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</si>
  <si>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</si>
  <si>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</si>
  <si>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</si>
  <si>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</si>
  <si>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</si>
  <si>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</si>
  <si>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</si>
  <si>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</si>
  <si>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</si>
  <si>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</si>
  <si>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</si>
  <si>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</si>
  <si>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</si>
  <si>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</si>
  <si>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</si>
  <si>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</si>
  <si>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</si>
  <si>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</si>
  <si>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</si>
  <si>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</si>
  <si>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</si>
  <si>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</si>
  <si>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</si>
  <si>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</si>
  <si>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</si>
  <si>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</si>
  <si>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</si>
  <si>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</si>
  <si>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</si>
  <si>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</si>
  <si>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</si>
  <si>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</si>
  <si>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</si>
  <si>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</si>
  <si>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</si>
  <si>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</si>
  <si>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</si>
  <si>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</si>
  <si>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</si>
  <si>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</si>
  <si>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</si>
  <si>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</si>
  <si>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</si>
  <si>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</si>
  <si>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</si>
  <si>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</si>
  <si>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</si>
  <si>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</si>
  <si>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</si>
  <si>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</si>
  <si>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</si>
  <si>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</si>
  <si>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</si>
  <si>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</si>
  <si>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</si>
  <si>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</si>
  <si>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</si>
  <si>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</si>
  <si>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</si>
  <si>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</si>
  <si>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</si>
  <si>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</si>
  <si>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</si>
  <si>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</si>
  <si>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</si>
  <si>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</si>
  <si>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</si>
  <si>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</si>
  <si>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</si>
  <si>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</si>
  <si>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</si>
  <si>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</si>
  <si>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</si>
  <si>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</si>
  <si>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</si>
  <si>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</si>
  <si>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</si>
  <si>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</si>
  <si>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</si>
  <si>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</si>
  <si>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</si>
  <si>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</si>
  <si>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</si>
  <si>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</si>
  <si>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</si>
  <si>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</si>
  <si>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</si>
  <si>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</si>
  <si>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</si>
  <si>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</si>
  <si>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</si>
  <si>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</si>
  <si>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</si>
  <si>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</si>
  <si>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</si>
  <si>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</si>
  <si>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</si>
  <si>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</si>
  <si>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</si>
  <si>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</si>
  <si>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</si>
  <si>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</si>
  <si>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</si>
  <si>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</si>
  <si>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</si>
  <si>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</si>
  <si>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</si>
  <si>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</si>
  <si>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</si>
  <si>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</si>
  <si>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</si>
  <si>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</si>
  <si>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</si>
  <si>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</si>
  <si>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</si>
  <si>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</si>
  <si>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</si>
  <si>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</si>
  <si>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</si>
  <si>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</si>
  <si>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</si>
  <si>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</si>
  <si>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</si>
  <si>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</si>
  <si>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</si>
  <si>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</si>
  <si>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</si>
  <si>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</si>
  <si>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</si>
  <si>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</si>
  <si>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</si>
  <si>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</si>
  <si>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</si>
  <si>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</si>
  <si>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</si>
  <si>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</si>
  <si>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</si>
  <si>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</si>
  <si>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</si>
  <si>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</si>
  <si>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</si>
  <si>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</si>
  <si>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</si>
  <si>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</si>
  <si>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</si>
  <si>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</si>
  <si>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</si>
  <si>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</si>
  <si>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</si>
  <si>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</si>
  <si>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</si>
  <si>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</si>
  <si>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</si>
  <si>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</si>
  <si>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</si>
  <si>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</si>
  <si>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</si>
  <si>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</si>
  <si>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</si>
  <si>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</si>
  <si>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</si>
  <si>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</si>
  <si>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</si>
  <si>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</si>
  <si>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</si>
  <si>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</si>
  <si>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</si>
  <si>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</si>
  <si>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</si>
  <si>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</si>
  <si>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</si>
  <si>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</si>
  <si>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</si>
  <si>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</si>
  <si>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</si>
  <si>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</si>
  <si>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</si>
  <si>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</si>
  <si>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</si>
  <si>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</si>
  <si>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</si>
  <si>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</si>
  <si>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</si>
  <si>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</si>
  <si>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</si>
  <si>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</si>
  <si>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</si>
  <si>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</si>
  <si>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</si>
  <si>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</si>
  <si>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</si>
  <si>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</si>
  <si>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</si>
  <si>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</si>
  <si>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</si>
  <si>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</si>
  <si>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</si>
  <si>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</si>
  <si>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</si>
  <si>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</si>
  <si>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</si>
  <si>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</si>
  <si>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</si>
  <si>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</si>
  <si>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</si>
  <si>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</si>
  <si>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</si>
  <si>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</si>
  <si>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</si>
  <si>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</si>
  <si>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</si>
  <si>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</si>
  <si>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</si>
  <si>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</si>
  <si>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</si>
  <si>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</si>
  <si>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</si>
  <si>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</si>
  <si>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</si>
  <si>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</si>
  <si>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</si>
  <si>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</si>
  <si>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</si>
  <si>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</si>
  <si>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</si>
  <si>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</si>
  <si>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</si>
  <si>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</si>
  <si>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</si>
  <si>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</si>
  <si>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</si>
  <si>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</si>
  <si>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</si>
  <si>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</si>
  <si>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</si>
  <si>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</si>
  <si>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</si>
  <si>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</si>
  <si>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</si>
  <si>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</si>
  <si>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</si>
  <si>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</si>
  <si>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</si>
  <si>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</si>
  <si>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</si>
  <si>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</si>
  <si>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</si>
  <si>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</si>
  <si>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</si>
  <si>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</si>
  <si>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</si>
  <si>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</si>
  <si>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</si>
  <si>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</si>
  <si>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</si>
  <si>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</si>
  <si>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</si>
  <si>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</si>
  <si>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</si>
  <si>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</si>
  <si>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</si>
  <si>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</si>
  <si>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</si>
  <si>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</si>
  <si>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</si>
  <si>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</si>
  <si>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</si>
  <si>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</si>
  <si>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</si>
  <si>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</si>
  <si>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</si>
  <si>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</si>
  <si>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</si>
  <si>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</si>
  <si>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</si>
  <si>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</si>
  <si>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</si>
  <si>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</si>
  <si>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</si>
  <si>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</si>
  <si>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</si>
  <si>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</si>
  <si>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</si>
  <si>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</si>
  <si>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</si>
  <si>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</si>
  <si>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</si>
  <si>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</si>
  <si>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</si>
  <si>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</si>
  <si>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</si>
  <si>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</si>
  <si>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</si>
  <si>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</si>
  <si>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</si>
  <si>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</si>
  <si>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</si>
  <si>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</si>
  <si>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</si>
  <si>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</si>
  <si>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</si>
  <si>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</si>
  <si>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</si>
  <si>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</si>
  <si>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</si>
  <si>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</si>
  <si>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</si>
  <si>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</si>
  <si>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</si>
  <si>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</si>
  <si>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</si>
  <si>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</si>
  <si>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</si>
  <si>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</si>
  <si>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</si>
  <si>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</si>
  <si>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</si>
  <si>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</si>
  <si>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</si>
  <si>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</si>
  <si>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</si>
  <si>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</si>
  <si>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</si>
  <si>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</si>
  <si>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</si>
  <si>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</si>
  <si>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</si>
  <si>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</si>
  <si>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</si>
  <si>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</si>
  <si>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</si>
  <si>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</si>
  <si>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</si>
  <si>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</si>
  <si>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</si>
  <si>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</si>
  <si>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</si>
  <si>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</si>
  <si>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</si>
  <si>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</si>
  <si>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</si>
  <si>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</si>
  <si>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</si>
  <si>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</si>
  <si>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</si>
  <si>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</si>
  <si>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</si>
  <si>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</si>
  <si>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</si>
  <si>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</si>
  <si>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</si>
  <si>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</si>
  <si>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</si>
  <si>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</si>
  <si>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</si>
  <si>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</si>
  <si>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</si>
  <si>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</si>
  <si>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</si>
  <si>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</si>
  <si>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</si>
  <si>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</si>
  <si>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</si>
  <si>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</si>
  <si>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</si>
  <si>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</si>
  <si>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</si>
  <si>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</si>
  <si>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</si>
  <si>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</si>
  <si>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</si>
  <si>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</si>
  <si>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</si>
  <si>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</si>
  <si>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</si>
  <si>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</si>
  <si>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</si>
  <si>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</si>
  <si>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</si>
  <si>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</si>
  <si>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</si>
  <si>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</si>
  <si>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</si>
  <si>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</si>
  <si>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</si>
  <si>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</si>
  <si>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</si>
  <si>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</si>
  <si>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</si>
  <si>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</si>
  <si>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</si>
  <si>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</si>
  <si>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</si>
  <si>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</si>
  <si>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</si>
  <si>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</si>
  <si>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</si>
  <si>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</si>
  <si>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</si>
  <si>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</si>
  <si>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</si>
  <si>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</si>
  <si>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</si>
  <si>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</si>
  <si>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</si>
  <si>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</si>
  <si>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</si>
  <si>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</si>
  <si>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</si>
  <si>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</si>
  <si>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</si>
  <si>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</si>
  <si>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</si>
  <si>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</si>
  <si>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</si>
  <si>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</si>
  <si>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</si>
  <si>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</si>
  <si>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</si>
  <si>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</si>
  <si>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</si>
  <si>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</si>
  <si>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</si>
  <si>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</si>
  <si>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</si>
  <si>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</si>
  <si>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</si>
  <si>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</si>
  <si>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</si>
  <si>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</si>
  <si>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</si>
  <si>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</si>
  <si>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</si>
  <si>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</si>
  <si>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</si>
  <si>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</si>
  <si>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</si>
  <si>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</si>
  <si>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</si>
  <si>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</si>
  <si>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</si>
  <si>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</si>
  <si>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</si>
  <si>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</si>
  <si>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</si>
  <si>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</si>
  <si>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</si>
  <si>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</si>
  <si>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</si>
  <si>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</si>
  <si>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</si>
  <si>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</si>
  <si>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</si>
  <si>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</si>
  <si>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</si>
  <si>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</si>
  <si>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</si>
  <si>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</si>
  <si>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</si>
  <si>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</si>
  <si>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</si>
  <si>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</si>
  <si>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</si>
  <si>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</si>
  <si>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</si>
  <si>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</si>
  <si>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</si>
  <si>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</si>
  <si>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</si>
  <si>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</si>
  <si>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</si>
  <si>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</si>
  <si>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</si>
  <si>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</si>
  <si>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</si>
  <si>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</si>
  <si>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</si>
  <si>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</si>
  <si>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</si>
  <si>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</si>
  <si>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</si>
  <si>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</si>
  <si>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</si>
  <si>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</si>
  <si>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</si>
  <si>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</si>
  <si>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</si>
  <si>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</si>
  <si>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</si>
  <si>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</si>
  <si>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</si>
  <si>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</si>
  <si>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</si>
  <si>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</si>
  <si>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</si>
  <si>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</si>
  <si>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</si>
  <si>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</si>
  <si>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</si>
  <si>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</si>
  <si>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</si>
  <si>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</si>
  <si>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</si>
  <si>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</si>
  <si>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</si>
  <si>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</si>
  <si>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</si>
  <si>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</si>
  <si>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</si>
  <si>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</si>
  <si>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</si>
  <si>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</si>
  <si>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</si>
  <si>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</si>
  <si>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</si>
  <si>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</si>
  <si>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</si>
  <si>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</si>
  <si>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</si>
  <si>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</si>
  <si>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</si>
  <si>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</si>
  <si>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</si>
  <si>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</si>
  <si>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</si>
  <si>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</si>
  <si>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</si>
  <si>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</si>
  <si>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</si>
  <si>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</si>
  <si>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</si>
  <si>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</si>
  <si>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</si>
  <si>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</si>
  <si>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</si>
  <si>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</si>
  <si>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</si>
  <si>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</si>
  <si>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</si>
  <si>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</si>
  <si>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</si>
  <si>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</si>
  <si>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</si>
  <si>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</si>
  <si>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</si>
  <si>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</si>
  <si>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</si>
  <si>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</si>
  <si>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</si>
  <si>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</si>
  <si>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</si>
  <si>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</si>
  <si>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</si>
  <si>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</si>
  <si>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</si>
  <si>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</si>
  <si>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</si>
  <si>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</si>
  <si>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</si>
  <si>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</si>
  <si>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</si>
  <si>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</si>
  <si>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</si>
  <si>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</si>
  <si>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</si>
  <si>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</si>
  <si>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</si>
  <si>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</si>
  <si>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</si>
  <si>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</si>
  <si>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</si>
  <si>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</si>
  <si>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</si>
  <si>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</si>
  <si>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</si>
  <si>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</si>
  <si>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</si>
  <si>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</si>
  <si>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</si>
  <si>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</si>
  <si>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</si>
  <si>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</si>
  <si>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</si>
  <si>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</si>
  <si>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</si>
  <si>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</si>
  <si>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</si>
  <si>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</si>
  <si>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</si>
  <si>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</si>
  <si>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</si>
  <si>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</si>
  <si>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</si>
  <si>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</si>
  <si>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</si>
  <si>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</si>
  <si>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</si>
  <si>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</si>
  <si>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</si>
  <si>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</si>
  <si>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</si>
  <si>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</si>
  <si>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</si>
  <si>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</si>
  <si>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</si>
  <si>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</si>
  <si>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</si>
  <si>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</si>
  <si>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</si>
  <si>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</si>
  <si>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</si>
  <si>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</si>
  <si>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</si>
  <si>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</si>
  <si>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</si>
  <si>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</si>
  <si>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</si>
  <si>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</si>
  <si>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</si>
  <si>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</si>
  <si>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</si>
  <si>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</si>
  <si>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</si>
  <si>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</si>
  <si>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</si>
  <si>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</si>
  <si>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</si>
  <si>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</si>
  <si>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</si>
  <si>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</si>
  <si>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</si>
  <si>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</si>
  <si>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</si>
  <si>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</si>
  <si>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</si>
  <si>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</si>
  <si>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</si>
  <si>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</si>
  <si>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</si>
  <si>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</si>
  <si>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</si>
  <si>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</si>
  <si>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</si>
  <si>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</si>
  <si>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</si>
  <si>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</si>
  <si>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</si>
  <si>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</si>
  <si>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</si>
  <si>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</si>
  <si>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</si>
  <si>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</si>
  <si>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</si>
  <si>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</si>
  <si>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</si>
  <si>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</si>
  <si>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</si>
  <si>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</si>
  <si>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</si>
  <si>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</si>
  <si>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</si>
  <si>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</si>
  <si>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</si>
  <si>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</si>
  <si>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</si>
  <si>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</si>
  <si>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</si>
  <si>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</si>
  <si>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</si>
  <si>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</si>
  <si>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</si>
  <si>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</si>
  <si>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</si>
  <si>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</si>
  <si>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</si>
  <si>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</si>
  <si>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</si>
  <si>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</si>
  <si>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</si>
  <si>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</si>
  <si>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</si>
  <si>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</si>
  <si>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</si>
  <si>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</si>
  <si>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</si>
  <si>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</si>
  <si>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</si>
  <si>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</si>
  <si>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</si>
  <si>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</si>
  <si>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</si>
  <si>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</si>
  <si>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</si>
  <si>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</si>
  <si>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</si>
  <si>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</si>
  <si>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</si>
  <si>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</si>
  <si>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</si>
  <si>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</si>
  <si>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</si>
  <si>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</si>
  <si>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</si>
  <si>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</si>
  <si>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</si>
  <si>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</si>
  <si>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</si>
  <si>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</si>
  <si>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</si>
  <si>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</si>
  <si>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</si>
  <si>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</si>
  <si>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</si>
  <si>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</si>
  <si>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</si>
  <si>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</si>
  <si>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</si>
  <si>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</si>
  <si>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</si>
  <si>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</si>
  <si>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</si>
  <si>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</si>
  <si>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</si>
  <si>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</si>
  <si>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</si>
  <si>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</si>
  <si>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</si>
  <si>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</si>
  <si>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</si>
  <si>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</si>
  <si>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</si>
  <si>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</si>
  <si>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</si>
  <si>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</si>
  <si>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</si>
  <si>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</si>
  <si>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</si>
  <si>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</si>
  <si>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</si>
  <si>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</si>
  <si>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</si>
  <si>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</si>
  <si>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</si>
  <si>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</si>
  <si>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</si>
  <si>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</si>
  <si>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</si>
  <si>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</si>
  <si>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</si>
  <si>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</si>
  <si>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</si>
  <si>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</si>
  <si>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</si>
  <si>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</si>
  <si>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</si>
  <si>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</si>
  <si>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</si>
  <si>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</si>
  <si>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</si>
  <si>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</si>
  <si>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</si>
  <si>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</si>
  <si>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</si>
  <si>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</si>
  <si>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</si>
  <si>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</si>
  <si>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</si>
  <si>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</si>
  <si>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</si>
  <si>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</si>
  <si>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</si>
  <si>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</si>
  <si>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</si>
  <si>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</si>
  <si>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</si>
  <si>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</si>
  <si>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</si>
  <si>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</si>
  <si>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</si>
  <si>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</si>
  <si>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</si>
  <si>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</si>
  <si>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</si>
  <si>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</si>
  <si>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</si>
  <si>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</si>
  <si>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</si>
  <si>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</si>
  <si>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</si>
  <si>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</si>
  <si>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</si>
  <si>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</si>
  <si>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</si>
  <si>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</si>
  <si>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</si>
  <si>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</si>
  <si>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</si>
  <si>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</si>
  <si>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</si>
  <si>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</si>
  <si>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</si>
  <si>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</si>
  <si>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</si>
  <si>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</si>
  <si>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</si>
  <si>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</si>
  <si>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</si>
  <si>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</si>
  <si>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</si>
  <si>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</si>
  <si>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</si>
  <si>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</si>
  <si>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</si>
  <si>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</si>
  <si>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</si>
  <si>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</si>
  <si>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</si>
  <si>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</si>
  <si>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</si>
  <si>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</si>
  <si>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</si>
  <si>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</si>
  <si>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</si>
  <si>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</si>
  <si>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</si>
  <si>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</si>
  <si>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</si>
  <si>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</si>
  <si>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</si>
  <si>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</si>
  <si>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</si>
  <si>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</si>
  <si>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</si>
  <si>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</si>
  <si>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</si>
  <si>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</si>
  <si>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</si>
  <si>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</si>
  <si>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</si>
  <si>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</si>
  <si>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</si>
  <si>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</si>
  <si>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</si>
  <si>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</si>
  <si>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</si>
  <si>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</si>
  <si>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</si>
  <si>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</si>
  <si>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</si>
  <si>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</si>
  <si>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</si>
  <si>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</si>
  <si>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</si>
  <si>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</si>
  <si>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</si>
  <si>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</si>
  <si>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</si>
  <si>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</si>
  <si>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</si>
  <si>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</si>
  <si>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</si>
  <si>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</si>
  <si>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</si>
  <si>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</si>
  <si>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</si>
  <si>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</si>
  <si>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</si>
  <si>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</si>
  <si>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</si>
  <si>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</si>
  <si>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</si>
  <si>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</si>
  <si>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</si>
  <si>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</si>
  <si>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</si>
  <si>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</si>
  <si>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</si>
  <si>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</si>
  <si>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</si>
  <si>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</si>
  <si>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</si>
  <si>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</si>
  <si>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</si>
  <si>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</si>
  <si>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</si>
  <si>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</si>
  <si>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</si>
  <si>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</si>
  <si>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</si>
  <si>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</si>
  <si>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</si>
  <si>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</si>
  <si>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</si>
  <si>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</si>
  <si>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</si>
  <si>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</si>
  <si>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</si>
  <si>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</si>
  <si>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</si>
  <si>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</si>
  <si>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</si>
  <si>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</si>
  <si>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</si>
  <si>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</si>
  <si>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</si>
  <si>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</si>
  <si>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</si>
  <si>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</si>
  <si>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</si>
  <si>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</si>
  <si>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</si>
  <si>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</si>
  <si>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</si>
  <si>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</si>
  <si>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</si>
  <si>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</si>
  <si>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</si>
  <si>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</si>
  <si>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</si>
  <si>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</si>
  <si>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</si>
  <si>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</si>
  <si>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</si>
  <si>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</si>
  <si>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</si>
  <si>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</si>
  <si>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</si>
  <si>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</si>
  <si>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</si>
  <si>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</si>
  <si>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</si>
  <si>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</si>
  <si>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</si>
  <si>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</si>
  <si>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</si>
  <si>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</si>
  <si>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</si>
  <si>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</si>
  <si>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</si>
  <si>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</si>
  <si>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</si>
  <si>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</si>
  <si>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</si>
  <si>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</si>
  <si>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</si>
  <si>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</si>
  <si>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</si>
  <si>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</si>
  <si>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</si>
  <si>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</si>
  <si>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</si>
  <si>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</si>
  <si>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</si>
  <si>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</si>
  <si>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</si>
  <si>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</si>
  <si>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</si>
  <si>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</si>
  <si>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</si>
  <si>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</si>
  <si>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</si>
  <si>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</si>
  <si>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</si>
  <si>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</si>
  <si>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</si>
  <si>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</si>
  <si>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</si>
  <si>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</si>
  <si>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</si>
  <si>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</si>
  <si>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</si>
  <si>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</si>
  <si>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</si>
  <si>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</si>
  <si>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</si>
  <si>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</si>
  <si>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</si>
  <si>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</si>
  <si>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</si>
  <si>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</si>
  <si>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</si>
  <si>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</si>
  <si>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</si>
  <si>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</si>
  <si>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</si>
  <si>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</si>
  <si>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</si>
  <si>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</si>
  <si>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</si>
  <si>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</si>
  <si>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</si>
  <si>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</si>
  <si>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</si>
  <si>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</si>
  <si>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</si>
  <si>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</si>
  <si>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</si>
  <si>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</si>
  <si>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</si>
  <si>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</si>
  <si>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</si>
  <si>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</si>
  <si>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</si>
  <si>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</si>
  <si>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</si>
  <si>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</si>
  <si>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</si>
  <si>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</si>
  <si>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</si>
  <si>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</si>
  <si>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</si>
  <si>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</si>
  <si>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</si>
  <si>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</si>
  <si>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</si>
  <si>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</si>
  <si>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</si>
  <si>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</si>
  <si>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</si>
  <si>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</si>
  <si>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</si>
  <si>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</si>
  <si>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</si>
  <si>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</si>
  <si>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</si>
  <si>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</si>
  <si>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</si>
  <si>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</si>
  <si>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</si>
  <si>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</si>
  <si>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</si>
  <si>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</si>
  <si>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</si>
  <si>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</si>
  <si>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</si>
  <si>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</si>
  <si>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</si>
  <si>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</si>
  <si>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</si>
  <si>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</si>
  <si>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</si>
  <si>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</si>
  <si>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</si>
  <si>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</si>
  <si>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</si>
  <si>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</si>
  <si>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</si>
  <si>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</si>
  <si>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</si>
  <si>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</si>
  <si>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</si>
  <si>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</si>
  <si>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</si>
  <si>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</si>
  <si>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</si>
  <si>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</si>
  <si>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</si>
  <si>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</si>
  <si>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</si>
  <si>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</si>
  <si>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</si>
  <si>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</si>
  <si>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</si>
  <si>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</si>
  <si>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</si>
  <si>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</si>
  <si>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</si>
  <si>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</si>
  <si>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</si>
  <si>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</si>
  <si>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</si>
  <si>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</si>
  <si>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</si>
  <si>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</si>
  <si>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</si>
  <si>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</si>
  <si>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</si>
  <si>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</si>
  <si>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</si>
  <si>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</si>
  <si>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</si>
  <si>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</si>
  <si>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</si>
  <si>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</si>
  <si>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</si>
  <si>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</si>
  <si>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</si>
  <si>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</si>
  <si>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</si>
  <si>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</si>
  <si>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</si>
  <si>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</si>
  <si>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</si>
  <si>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</si>
  <si>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</si>
  <si>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</si>
  <si>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</si>
  <si>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</si>
  <si>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</si>
  <si>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</si>
  <si>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</si>
  <si>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</si>
  <si>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</si>
  <si>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</si>
  <si>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</si>
  <si>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</si>
  <si>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</si>
  <si>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</si>
  <si>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</si>
  <si>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</si>
  <si>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</si>
  <si>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</si>
  <si>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</si>
  <si>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</si>
  <si>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</si>
  <si>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</si>
  <si>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</si>
  <si>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</si>
  <si>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</si>
  <si>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</si>
  <si>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</si>
  <si>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</si>
  <si>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</si>
  <si>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</si>
  <si>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</si>
  <si>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</si>
  <si>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</si>
  <si>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</si>
  <si>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</si>
  <si>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</si>
  <si>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</si>
  <si>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</si>
  <si>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</si>
  <si>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</si>
  <si>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</si>
  <si>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</si>
  <si>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</si>
  <si>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</si>
  <si>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</si>
  <si>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</si>
  <si>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</si>
  <si>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</si>
  <si>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</si>
  <si>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</si>
  <si>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</si>
  <si>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</si>
  <si>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</si>
  <si>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</si>
  <si>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</si>
  <si>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</si>
  <si>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</si>
  <si>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</si>
  <si>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</si>
  <si>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</si>
  <si>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</si>
  <si>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</si>
  <si>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</si>
  <si>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</si>
  <si>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</si>
  <si>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</si>
  <si>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</si>
  <si>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</si>
  <si>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</si>
  <si>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</si>
  <si>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</si>
  <si>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</si>
  <si>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</si>
  <si>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</si>
  <si>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</si>
  <si>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</si>
  <si>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</si>
  <si>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</si>
  <si>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</si>
  <si>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</si>
  <si>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</si>
  <si>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</si>
  <si>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</si>
  <si>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</si>
  <si>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</si>
  <si>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</si>
  <si>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</si>
  <si>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</si>
  <si>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</si>
  <si>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</si>
  <si>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</si>
  <si>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</si>
  <si>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</si>
  <si>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</si>
  <si>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</si>
  <si>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</si>
  <si>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</si>
  <si>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</si>
  <si>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</si>
  <si>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</si>
  <si>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</si>
  <si>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</si>
  <si>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</si>
  <si>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</si>
  <si>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</si>
  <si>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</si>
  <si>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</si>
  <si>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</si>
  <si>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</si>
  <si>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</si>
  <si>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</si>
  <si>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</si>
  <si>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</si>
  <si>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</si>
  <si>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</si>
  <si>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</si>
  <si>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</si>
  <si>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</si>
  <si>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</si>
  <si>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</si>
  <si>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</si>
  <si>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</si>
  <si>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</si>
  <si>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</si>
  <si>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</si>
  <si>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</si>
  <si>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</si>
  <si>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</si>
  <si>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</si>
  <si>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</si>
  <si>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</si>
  <si>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</si>
  <si>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</si>
  <si>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</si>
  <si>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</si>
  <si>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</si>
  <si>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</si>
  <si>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</si>
  <si>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</si>
  <si>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</si>
  <si>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</si>
  <si>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</si>
  <si>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</si>
  <si>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</si>
  <si>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</si>
  <si>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</si>
  <si>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</si>
  <si>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</si>
  <si>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</si>
  <si>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</si>
  <si>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</si>
  <si>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</si>
  <si>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</si>
  <si>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</si>
  <si>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</si>
  <si>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</si>
  <si>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</si>
  <si>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</si>
  <si>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</si>
  <si>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</si>
  <si>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</si>
  <si>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</si>
  <si>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</si>
  <si>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</si>
  <si>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</si>
  <si>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</si>
  <si>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</si>
  <si>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</si>
  <si>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</si>
  <si>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</si>
  <si>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</si>
  <si>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</si>
  <si>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</si>
  <si>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</si>
  <si>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</si>
  <si>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</si>
  <si>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</si>
  <si>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</si>
  <si>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</si>
  <si>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</si>
  <si>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</si>
  <si>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</si>
  <si>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</si>
  <si>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</si>
  <si>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</si>
  <si>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</si>
  <si>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</si>
  <si>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</si>
  <si>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</si>
  <si>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</si>
  <si>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</si>
  <si>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</si>
  <si>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</si>
  <si>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</si>
  <si>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</si>
  <si>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</si>
  <si>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</si>
  <si>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</si>
  <si>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</si>
  <si>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</si>
  <si>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</si>
  <si>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</si>
  <si>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</si>
  <si>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</si>
  <si>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</si>
  <si>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</si>
  <si>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</si>
  <si>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</si>
  <si>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</si>
  <si>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</si>
  <si>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</si>
  <si>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</si>
  <si>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</si>
  <si>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</si>
  <si>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</si>
  <si>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</si>
  <si>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</si>
  <si>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</si>
  <si>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</si>
  <si>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</si>
  <si>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</si>
  <si>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</si>
  <si>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</si>
  <si>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</si>
  <si>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</si>
  <si>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</si>
  <si>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</si>
  <si>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</si>
  <si>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</si>
  <si>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</si>
  <si>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</si>
  <si>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</si>
  <si>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</si>
  <si>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</si>
  <si>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</si>
  <si>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</si>
  <si>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</si>
  <si>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</si>
  <si>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</si>
  <si>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</si>
  <si>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</si>
  <si>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</si>
  <si>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</si>
  <si>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</si>
  <si>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</si>
  <si>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</si>
  <si>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</si>
  <si>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</si>
  <si>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</si>
  <si>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</si>
  <si>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</si>
  <si>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</si>
  <si>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</si>
  <si>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</si>
  <si>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</si>
  <si>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</si>
  <si>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</si>
  <si>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</si>
  <si>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</si>
  <si>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</si>
  <si>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</si>
  <si>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</si>
  <si>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</si>
  <si>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</si>
  <si>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</si>
  <si>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</si>
  <si>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</si>
  <si>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</si>
  <si>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</si>
  <si>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</si>
  <si>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</si>
  <si>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</si>
  <si>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</si>
  <si>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</si>
  <si>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</si>
  <si>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</si>
  <si>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</si>
  <si>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</si>
  <si>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</si>
  <si>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</si>
  <si>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</si>
  <si>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</si>
  <si>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</si>
  <si>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</si>
  <si>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</si>
  <si>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</si>
  <si>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</si>
  <si>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</si>
  <si>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</si>
  <si>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</si>
  <si>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</si>
  <si>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</si>
  <si>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</si>
  <si>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</si>
  <si>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</si>
  <si>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</si>
  <si>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</si>
  <si>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</si>
  <si>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</si>
  <si>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</si>
  <si>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</si>
  <si>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</si>
  <si>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</si>
  <si>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</si>
  <si>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</si>
  <si>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</si>
  <si>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</si>
  <si>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</si>
  <si>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</si>
  <si>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</si>
  <si>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</si>
  <si>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</si>
  <si>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</si>
  <si>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</si>
  <si>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</si>
  <si>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</si>
  <si>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</si>
  <si>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</si>
  <si>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</si>
  <si>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</si>
  <si>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</si>
  <si>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</si>
  <si>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</si>
  <si>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</si>
  <si>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</si>
  <si>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</si>
  <si>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</si>
  <si>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</si>
  <si>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</si>
  <si>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</si>
  <si>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</si>
  <si>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</si>
  <si>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</si>
  <si>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</si>
  <si>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</si>
  <si>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</si>
  <si>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</si>
  <si>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</si>
  <si>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</si>
  <si>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</si>
  <si>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</si>
  <si>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</si>
  <si>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</si>
  <si>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</si>
  <si>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</si>
  <si>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</si>
  <si>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</si>
  <si>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</si>
  <si>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</si>
  <si>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</si>
  <si>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</si>
  <si>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</si>
  <si>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</si>
  <si>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</si>
  <si>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</si>
  <si>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</si>
  <si>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</si>
  <si>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</si>
  <si>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</si>
  <si>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</si>
  <si>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</si>
  <si>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</si>
  <si>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</si>
  <si>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</si>
  <si>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</si>
  <si>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</si>
  <si>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</si>
  <si>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</si>
  <si>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</si>
  <si>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</si>
  <si>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</si>
  <si>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</si>
  <si>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</si>
  <si>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</si>
  <si>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</si>
  <si>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</si>
  <si>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</si>
  <si>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</si>
  <si>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</si>
  <si>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</si>
  <si>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</si>
  <si>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</si>
  <si>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</si>
  <si>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</si>
  <si>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</si>
  <si>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</si>
  <si>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</si>
  <si>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</si>
  <si>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</si>
  <si>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</si>
  <si>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</si>
  <si>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</si>
  <si>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</si>
  <si>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</si>
  <si>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</si>
  <si>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</si>
  <si>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</si>
  <si>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</si>
  <si>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</si>
  <si>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</si>
  <si>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</si>
  <si>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</si>
  <si>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</si>
  <si>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</si>
  <si>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</si>
  <si>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</si>
  <si>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</si>
  <si>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</si>
  <si>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</si>
  <si>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</si>
  <si>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</si>
  <si>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</si>
  <si>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</si>
  <si>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</si>
  <si>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</si>
  <si>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</si>
  <si>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</si>
  <si>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</si>
  <si>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</si>
  <si>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</si>
  <si>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</si>
  <si>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</si>
  <si>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</si>
  <si>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</si>
  <si>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</si>
  <si>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</si>
  <si>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</si>
  <si>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</si>
  <si>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</si>
  <si>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</si>
  <si>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</si>
  <si>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</si>
  <si>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</si>
  <si>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</si>
  <si>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</si>
  <si>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</si>
  <si>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</si>
  <si>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</si>
  <si>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</si>
  <si>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</si>
  <si>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</si>
  <si>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</si>
  <si>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</si>
  <si>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</si>
  <si>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</si>
  <si>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</si>
  <si>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</si>
  <si>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</si>
  <si>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</si>
  <si>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</si>
  <si>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</si>
  <si>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</si>
  <si>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</si>
  <si>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</si>
  <si>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</si>
  <si>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</si>
  <si>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</si>
  <si>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</si>
  <si>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</si>
  <si>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</si>
  <si>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</si>
  <si>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</si>
  <si>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</si>
  <si>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</si>
  <si>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</si>
  <si>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</si>
  <si>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</si>
  <si>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</si>
  <si>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</si>
  <si>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</si>
  <si>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</si>
  <si>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</si>
  <si>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</si>
  <si>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</si>
  <si>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</si>
  <si>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</si>
  <si>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</si>
  <si>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</si>
  <si>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</si>
  <si>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</si>
  <si>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</si>
  <si>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</si>
  <si>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</si>
  <si>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</si>
  <si>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</si>
  <si>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</si>
  <si>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</si>
  <si>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</si>
  <si>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</si>
  <si>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</si>
  <si>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</si>
  <si>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</si>
  <si>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</si>
  <si>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</si>
  <si>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</si>
  <si>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</si>
  <si>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</si>
  <si>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</si>
  <si>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</si>
  <si>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</si>
  <si>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</si>
  <si>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</si>
  <si>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</si>
  <si>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</si>
  <si>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</si>
  <si>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</si>
  <si>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</si>
  <si>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</si>
  <si>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</si>
  <si>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</si>
  <si>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</si>
  <si>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</si>
  <si>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</si>
  <si>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</si>
  <si>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</si>
  <si>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</si>
  <si>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</si>
  <si>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</si>
  <si>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</si>
  <si>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</si>
  <si>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</si>
  <si>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</si>
  <si>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</si>
  <si>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</si>
  <si>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</si>
  <si>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</si>
  <si>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</si>
  <si>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</si>
  <si>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</si>
  <si>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</si>
  <si>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</si>
  <si>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</si>
  <si>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</si>
  <si>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</si>
  <si>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</si>
  <si>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</si>
  <si>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</si>
  <si>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</si>
  <si>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</si>
  <si>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</si>
  <si>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</si>
  <si>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</si>
  <si>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</si>
  <si>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</si>
  <si>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</si>
  <si>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</si>
  <si>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</si>
  <si>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</si>
  <si>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</si>
  <si>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</si>
  <si>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</si>
  <si>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</si>
  <si>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</si>
  <si>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</si>
  <si>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</si>
  <si>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</si>
  <si>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</si>
  <si>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</si>
  <si>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</si>
  <si>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</si>
  <si>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</si>
  <si>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</si>
  <si>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</si>
  <si>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</si>
  <si>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</si>
  <si>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</si>
  <si>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</si>
  <si>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</si>
  <si>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</si>
  <si>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</si>
  <si>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</si>
  <si>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</si>
  <si>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</si>
  <si>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</si>
  <si>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</si>
  <si>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</si>
  <si>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</si>
  <si>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</si>
  <si>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</si>
  <si>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</si>
  <si>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</si>
  <si>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</si>
  <si>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</si>
  <si>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</si>
  <si>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</si>
  <si>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</si>
  <si>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</si>
  <si>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</si>
  <si>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</si>
  <si>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</si>
  <si>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</si>
  <si>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</si>
  <si>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</si>
  <si>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</si>
  <si>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</si>
  <si>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</si>
  <si>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</si>
  <si>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</si>
  <si>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</si>
  <si>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</si>
  <si>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</si>
  <si>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</si>
  <si>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</si>
  <si>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</si>
  <si>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</si>
  <si>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</si>
  <si>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</si>
  <si>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</si>
  <si>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</si>
  <si>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</si>
  <si>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</si>
  <si>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</si>
  <si>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</si>
  <si>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</si>
  <si>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</si>
  <si>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</si>
  <si>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</si>
  <si>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</si>
  <si>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</si>
  <si>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</si>
  <si>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</si>
  <si>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</si>
  <si>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</si>
  <si>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</si>
  <si>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</si>
  <si>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</si>
  <si>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</si>
  <si>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</si>
  <si>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</si>
  <si>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</si>
  <si>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</si>
  <si>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</si>
  <si>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</si>
  <si>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</si>
  <si>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</si>
  <si>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</si>
  <si>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</si>
  <si>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</si>
  <si>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</si>
  <si>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</si>
  <si>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</si>
  <si>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</si>
  <si>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</si>
  <si>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</si>
  <si>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</si>
  <si>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</si>
  <si>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</si>
  <si>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</si>
  <si>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</si>
  <si>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</si>
  <si>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</si>
  <si>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</si>
  <si>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</si>
  <si>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</si>
  <si>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</si>
  <si>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</si>
  <si>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</si>
  <si>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</si>
  <si>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</si>
  <si>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</si>
  <si>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</si>
  <si>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</si>
  <si>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</si>
  <si>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</si>
  <si>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</si>
  <si>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</si>
  <si>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</si>
  <si>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</si>
  <si>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</si>
  <si>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</si>
  <si>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</si>
  <si>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</si>
  <si>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</si>
  <si>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</si>
  <si>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</si>
  <si>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</si>
  <si>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</si>
  <si>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</si>
  <si>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</si>
  <si>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</si>
  <si>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</si>
  <si>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</si>
  <si>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</si>
  <si>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</si>
  <si>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</si>
  <si>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</si>
  <si>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</si>
  <si>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</si>
  <si>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</si>
  <si>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</si>
  <si>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</si>
  <si>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</si>
  <si>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</si>
  <si>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</si>
  <si>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</si>
  <si>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</si>
  <si>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</si>
  <si>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</si>
  <si>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</si>
  <si>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</si>
  <si>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</si>
  <si>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</si>
  <si>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</si>
  <si>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</si>
  <si>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</si>
  <si>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</si>
  <si>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</si>
  <si>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</si>
  <si>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</si>
  <si>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</si>
  <si>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</si>
  <si>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</si>
  <si>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</si>
  <si>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</si>
  <si>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</si>
  <si>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</si>
  <si>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</si>
  <si>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</si>
  <si>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</si>
  <si>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</si>
  <si>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</si>
  <si>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</si>
  <si>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</si>
  <si>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</si>
  <si>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</si>
  <si>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</si>
  <si>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</si>
  <si>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</si>
  <si>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</si>
  <si>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</si>
  <si>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</si>
  <si>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</si>
  <si>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</si>
  <si>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</si>
  <si>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</si>
  <si>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</si>
  <si>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</si>
  <si>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</si>
  <si>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</si>
  <si>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</si>
  <si>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</si>
  <si>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</si>
  <si>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</si>
  <si>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</si>
  <si>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</si>
  <si>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</si>
  <si>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</si>
  <si>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</si>
  <si>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</si>
  <si>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</si>
  <si>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</si>
  <si>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</si>
  <si>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</si>
  <si>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</si>
  <si>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</si>
  <si>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</si>
  <si>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</si>
  <si>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</si>
  <si>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</si>
  <si>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</si>
  <si>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</si>
  <si>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</si>
  <si>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</si>
  <si>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</si>
  <si>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</si>
  <si>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</si>
  <si>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</si>
  <si>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</si>
  <si>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</si>
  <si>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</si>
  <si>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</si>
  <si>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</si>
  <si>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</si>
  <si>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</si>
  <si>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</si>
  <si>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</si>
  <si>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</si>
  <si>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</si>
  <si>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</si>
  <si>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</si>
  <si>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</si>
  <si>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</si>
  <si>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</si>
  <si>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</si>
  <si>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</si>
  <si>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</si>
  <si>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</si>
  <si>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</si>
  <si>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</si>
  <si>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</si>
  <si>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</si>
  <si>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</si>
  <si>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</si>
  <si>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</si>
  <si>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</si>
  <si>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</si>
  <si>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</si>
  <si>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</si>
  <si>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</si>
  <si>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</si>
  <si>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</si>
  <si>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</si>
  <si>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</si>
  <si>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</si>
  <si>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</si>
  <si>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</si>
  <si>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</si>
  <si>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</si>
  <si>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</si>
  <si>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</si>
  <si>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</si>
  <si>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</si>
  <si>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</si>
  <si>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</si>
  <si>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</si>
  <si>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</si>
  <si>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</si>
  <si>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</si>
  <si>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</si>
  <si>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</si>
  <si>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</si>
  <si>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</si>
  <si>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</si>
  <si>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</si>
  <si>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</si>
  <si>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</si>
  <si>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</si>
  <si>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</si>
  <si>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</si>
  <si>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</si>
  <si>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</si>
  <si>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</si>
  <si>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</si>
  <si>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</si>
  <si>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</si>
  <si>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</si>
  <si>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</si>
  <si>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</si>
  <si>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</si>
  <si>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</si>
  <si>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</si>
  <si>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</si>
  <si>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</si>
  <si>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</si>
  <si>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</si>
  <si>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</si>
  <si>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</si>
  <si>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</si>
  <si>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</si>
  <si>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</si>
  <si>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</si>
  <si>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</si>
  <si>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</si>
  <si>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</si>
  <si>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</si>
  <si>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</si>
  <si>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</si>
  <si>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</si>
  <si>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</si>
  <si>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</si>
  <si>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</si>
  <si>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</si>
  <si>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</si>
  <si>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</si>
  <si>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</si>
  <si>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</si>
  <si>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</si>
  <si>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</si>
  <si>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</si>
  <si>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</si>
  <si>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</si>
  <si>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</si>
  <si>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</si>
  <si>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</si>
  <si>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</si>
  <si>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</si>
  <si>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</si>
  <si>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</si>
  <si>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</si>
  <si>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</si>
  <si>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</si>
  <si>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</si>
  <si>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</si>
  <si>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</si>
  <si>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</si>
  <si>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</si>
  <si>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</si>
  <si>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</si>
  <si>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</si>
  <si>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</si>
  <si>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</si>
  <si>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</si>
  <si>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</si>
  <si>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</si>
  <si>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</si>
  <si>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</si>
  <si>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</si>
  <si>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</si>
  <si>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</si>
  <si>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</si>
  <si>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</si>
  <si>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</si>
  <si>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</si>
  <si>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</si>
  <si>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</si>
  <si>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</si>
  <si>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</si>
  <si>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</si>
  <si>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</si>
  <si>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</si>
  <si>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</si>
  <si>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</si>
  <si>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</si>
  <si>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</si>
  <si>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</si>
  <si>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</si>
  <si>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</si>
  <si>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</si>
  <si>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</si>
  <si>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</si>
  <si>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</si>
  <si>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</si>
  <si>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</si>
  <si>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</si>
  <si>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</si>
  <si>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</si>
  <si>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</si>
  <si>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</si>
  <si>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</si>
  <si>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</si>
  <si>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</si>
  <si>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</si>
  <si>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</si>
  <si>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</si>
  <si>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</si>
  <si>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</si>
  <si>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</si>
  <si>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</si>
  <si>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</si>
  <si>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</si>
  <si>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</si>
  <si>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</si>
  <si>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</si>
  <si>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</si>
  <si>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</si>
  <si>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</si>
  <si>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</si>
  <si>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</si>
  <si>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</si>
  <si>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</si>
  <si>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</si>
  <si>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</si>
  <si>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</si>
  <si>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</si>
  <si>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</si>
  <si>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</si>
  <si>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</si>
  <si>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</si>
  <si>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</si>
  <si>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</si>
  <si>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</si>
  <si>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</si>
  <si>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</si>
  <si>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</si>
  <si>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</si>
  <si>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</si>
  <si>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</si>
  <si>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</si>
  <si>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</si>
  <si>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</si>
  <si>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</si>
  <si>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</si>
  <si>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</si>
  <si>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</si>
  <si>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</si>
  <si>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</si>
  <si>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</si>
  <si>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</si>
  <si>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</si>
  <si>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</si>
  <si>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</si>
  <si>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</si>
  <si>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</si>
  <si>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</si>
  <si>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</si>
  <si>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</si>
  <si>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</si>
  <si>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</si>
  <si>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</si>
  <si>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</si>
  <si>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</si>
  <si>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</si>
  <si>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</si>
  <si>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</si>
  <si>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</si>
  <si>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</si>
  <si>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</si>
  <si>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</si>
  <si>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</si>
  <si>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</si>
  <si>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</si>
  <si>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</si>
  <si>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</si>
  <si>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</si>
  <si>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</si>
  <si>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</si>
  <si>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</si>
  <si>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</si>
  <si>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</si>
  <si>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</si>
  <si>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</si>
  <si>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</si>
  <si>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</si>
  <si>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</si>
  <si>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</si>
  <si>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</si>
  <si>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</si>
  <si>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</si>
  <si>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</si>
  <si>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</si>
  <si>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</si>
  <si>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</si>
  <si>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</si>
  <si>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</si>
  <si>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</si>
  <si>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</si>
  <si>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</si>
  <si>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</si>
  <si>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</si>
  <si>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</si>
  <si>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</si>
  <si>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</si>
  <si>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</si>
  <si>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</si>
  <si>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</si>
  <si>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</si>
  <si>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</si>
  <si>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</si>
  <si>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</si>
  <si>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</si>
  <si>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</si>
  <si>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</si>
  <si>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</si>
  <si>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</si>
  <si>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</si>
  <si>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</si>
  <si>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</si>
  <si>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</si>
  <si>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</si>
  <si>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</si>
  <si>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</si>
  <si>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</si>
  <si>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</si>
  <si>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</si>
  <si>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</si>
  <si>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</si>
  <si>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</si>
  <si>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</si>
  <si>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</si>
  <si>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</si>
  <si>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</si>
  <si>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</si>
  <si>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</si>
  <si>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</si>
  <si>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</si>
  <si>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</si>
  <si>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</si>
  <si>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</si>
  <si>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</si>
  <si>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</si>
  <si>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</si>
  <si>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</si>
  <si>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</si>
  <si>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</si>
  <si>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</si>
  <si>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</si>
  <si>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</si>
  <si>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</si>
  <si>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</si>
  <si>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</si>
  <si>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</si>
  <si>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</si>
  <si>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</si>
  <si>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</si>
  <si>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</si>
  <si>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</si>
  <si>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</si>
  <si>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</si>
  <si>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</si>
  <si>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</si>
  <si>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</si>
  <si>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</si>
  <si>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</si>
  <si>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</si>
  <si>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</si>
  <si>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</si>
  <si>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</si>
  <si>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</si>
  <si>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</si>
  <si>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</si>
  <si>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</si>
  <si>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</si>
  <si>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</si>
  <si>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</si>
  <si>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</si>
  <si>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</si>
  <si>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</si>
  <si>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</si>
  <si>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</si>
  <si>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</si>
  <si>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</si>
  <si>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</si>
  <si>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</si>
  <si>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</si>
  <si>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</si>
  <si>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</si>
  <si>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</si>
  <si>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</si>
  <si>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</si>
  <si>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</si>
  <si>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</si>
  <si>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</si>
  <si>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</si>
  <si>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</si>
  <si>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</si>
  <si>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</si>
  <si>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</si>
  <si>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</si>
  <si>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</si>
  <si>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</si>
  <si>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</si>
  <si>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</si>
  <si>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</si>
  <si>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</si>
  <si>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</si>
  <si>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</si>
  <si>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</si>
  <si>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</si>
  <si>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</si>
  <si>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</si>
  <si>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</si>
  <si>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</si>
  <si>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</si>
  <si>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</si>
  <si>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</si>
  <si>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</si>
  <si>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</si>
  <si>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</si>
  <si>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</si>
  <si>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</si>
  <si>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</si>
  <si>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</si>
  <si>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</si>
  <si>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</si>
  <si>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</si>
  <si>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</si>
  <si>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</si>
  <si>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</si>
  <si>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</si>
  <si>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</si>
  <si>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</si>
  <si>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</si>
  <si>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</si>
  <si>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</si>
  <si>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</si>
  <si>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</si>
  <si>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</si>
  <si>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</si>
  <si>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</si>
  <si>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</si>
  <si>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</si>
  <si>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</si>
  <si>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</si>
  <si>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</si>
  <si>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</si>
  <si>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</si>
  <si>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</si>
  <si>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</si>
  <si>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</si>
  <si>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</si>
  <si>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</si>
  <si>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</si>
  <si>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</si>
  <si>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</si>
  <si>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</si>
  <si>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</si>
  <si>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</si>
  <si>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</si>
  <si>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</si>
  <si>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</si>
  <si>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</si>
  <si>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</si>
  <si>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</si>
  <si>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</si>
  <si>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</si>
  <si>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</si>
  <si>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</si>
  <si>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</si>
  <si>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</si>
  <si>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</si>
  <si>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</si>
  <si>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</si>
  <si>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</si>
  <si>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</si>
  <si>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</si>
  <si>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</si>
  <si>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</si>
  <si>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</si>
  <si>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</si>
  <si>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</si>
  <si>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</si>
  <si>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</si>
  <si>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</si>
  <si>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</si>
  <si>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</si>
  <si>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</si>
  <si>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</si>
  <si>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</si>
  <si>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</si>
  <si>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</si>
  <si>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</si>
  <si>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</si>
  <si>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</si>
  <si>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</si>
  <si>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</si>
  <si>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</si>
  <si>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</si>
  <si>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</si>
  <si>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</si>
  <si>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</si>
  <si>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</si>
  <si>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</si>
  <si>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</si>
  <si>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</si>
  <si>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</si>
  <si>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</si>
  <si>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</si>
  <si>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</si>
  <si>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</si>
  <si>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</si>
  <si>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</si>
  <si>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</si>
  <si>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</si>
  <si>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</si>
  <si>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</si>
  <si>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</si>
  <si>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</si>
  <si>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</si>
  <si>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</si>
  <si>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</si>
  <si>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</si>
  <si>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</si>
  <si>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</si>
  <si>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</si>
  <si>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</si>
  <si>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</si>
  <si>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</si>
  <si>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</si>
  <si>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</si>
  <si>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</si>
  <si>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</si>
  <si>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</si>
  <si>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</si>
  <si>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</si>
  <si>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</si>
  <si>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</si>
  <si>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</si>
  <si>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</si>
  <si>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</si>
  <si>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</si>
  <si>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</si>
  <si>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</si>
  <si>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</si>
  <si>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</si>
  <si>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</si>
  <si>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</si>
  <si>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</si>
  <si>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</si>
  <si>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</si>
  <si>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</si>
  <si>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</si>
  <si>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</si>
  <si>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</si>
  <si>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</si>
  <si>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</si>
  <si>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</si>
  <si>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</si>
  <si>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</si>
  <si>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</si>
  <si>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</si>
  <si>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</si>
  <si>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</si>
  <si>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</si>
  <si>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</si>
  <si>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</si>
  <si>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</si>
  <si>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</si>
  <si>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</si>
  <si>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</si>
  <si>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</si>
  <si>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</si>
  <si>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</si>
  <si>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</si>
  <si>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</si>
  <si>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</si>
  <si>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</si>
  <si>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</si>
  <si>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</si>
  <si>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</si>
  <si>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</si>
  <si>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</si>
  <si>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</si>
  <si>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</si>
  <si>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</si>
  <si>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</si>
  <si>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</si>
  <si>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</si>
  <si>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</si>
  <si>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</si>
  <si>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</si>
  <si>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</si>
  <si>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</si>
  <si>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</si>
  <si>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</si>
  <si>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</si>
  <si>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</si>
  <si>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</si>
  <si>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</si>
  <si>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</si>
  <si>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</si>
  <si>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</si>
  <si>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</si>
  <si>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</si>
  <si>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</si>
  <si>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</si>
  <si>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</si>
  <si>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</si>
  <si>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</si>
  <si>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</si>
  <si>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</si>
  <si>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</si>
  <si>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</si>
  <si>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</si>
  <si>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</si>
  <si>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</si>
  <si>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</si>
  <si>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</si>
  <si>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</si>
  <si>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</si>
  <si>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</si>
  <si>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</si>
  <si>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</si>
  <si>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</si>
  <si>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</si>
  <si>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</si>
  <si>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</si>
  <si>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</si>
  <si>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</si>
  <si>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</si>
  <si>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</si>
  <si>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</si>
  <si>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</si>
  <si>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</si>
  <si>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</si>
  <si>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</si>
  <si>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</si>
  <si>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</si>
  <si>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</si>
  <si>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</si>
  <si>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</si>
  <si>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</si>
  <si>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</si>
  <si>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</si>
  <si>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</si>
  <si>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</si>
  <si>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</si>
  <si>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</si>
  <si>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</si>
  <si>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</si>
  <si>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</si>
  <si>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</si>
  <si>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</si>
  <si>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</si>
  <si>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</si>
  <si>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</si>
  <si>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</si>
  <si>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</si>
  <si>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</si>
  <si>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</si>
  <si>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</si>
  <si>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</si>
  <si>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</si>
  <si>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</si>
  <si>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</si>
  <si>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</si>
  <si>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</si>
  <si>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</si>
  <si>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</si>
  <si>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</si>
  <si>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</si>
  <si>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</si>
  <si>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</si>
  <si>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</si>
  <si>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</si>
  <si>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</si>
  <si>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</si>
  <si>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</si>
  <si>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</si>
  <si>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</si>
  <si>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</si>
  <si>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</si>
  <si>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</si>
  <si>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</si>
  <si>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</si>
  <si>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</si>
  <si>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</si>
  <si>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</si>
  <si>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</si>
  <si>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</si>
  <si>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</si>
  <si>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</si>
  <si>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</si>
  <si>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</si>
  <si>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</si>
  <si>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</si>
  <si>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</si>
  <si>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</si>
  <si>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</si>
  <si>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</si>
  <si>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</si>
  <si>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</si>
  <si>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</si>
  <si>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</si>
  <si>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</si>
  <si>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</si>
  <si>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</si>
  <si>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</si>
  <si>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</si>
  <si>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</si>
  <si>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</si>
  <si>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</si>
  <si>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</si>
  <si>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</si>
  <si>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</si>
  <si>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</si>
  <si>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</si>
  <si>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</si>
  <si>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</si>
  <si>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</si>
  <si>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</si>
  <si>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</si>
  <si>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</si>
  <si>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</si>
  <si>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</si>
  <si>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</si>
  <si>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</si>
  <si>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</si>
  <si>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</si>
  <si>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</si>
  <si>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</si>
  <si>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</si>
  <si>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</si>
  <si>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</si>
  <si>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</si>
  <si>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</si>
  <si>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</si>
  <si>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</si>
  <si>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</si>
  <si>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</si>
  <si>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</si>
  <si>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</si>
  <si>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</si>
  <si>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</si>
  <si>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</si>
  <si>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</si>
  <si>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</si>
  <si>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</si>
  <si>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</si>
  <si>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</si>
  <si>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</si>
  <si>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</si>
  <si>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</si>
  <si>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</si>
  <si>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</si>
  <si>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</si>
  <si>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</si>
  <si>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</si>
  <si>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</si>
  <si>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</si>
  <si>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</si>
  <si>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</si>
  <si>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</si>
  <si>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</si>
  <si>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</si>
  <si>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</si>
  <si>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</si>
  <si>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</si>
  <si>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</si>
  <si>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</si>
  <si>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</si>
  <si>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</si>
  <si>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</si>
  <si>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</si>
  <si>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</si>
  <si>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</si>
  <si>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</si>
  <si>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</si>
  <si>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</si>
  <si>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</si>
  <si>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</si>
  <si>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</si>
  <si>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</si>
  <si>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</si>
  <si>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</si>
  <si>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</si>
  <si>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</si>
  <si>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</si>
  <si>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</si>
  <si>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</si>
  <si>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</si>
  <si>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</si>
  <si>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</si>
  <si>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</si>
  <si>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</si>
  <si>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</si>
  <si>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</si>
  <si>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</si>
  <si>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</si>
  <si>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</si>
  <si>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</si>
  <si>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</si>
  <si>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</si>
  <si>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</si>
  <si>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</si>
  <si>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</si>
  <si>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</si>
  <si>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</si>
  <si>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</si>
  <si>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</si>
  <si>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</si>
  <si>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</si>
  <si>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</si>
  <si>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</si>
  <si>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</si>
  <si>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</si>
  <si>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</si>
  <si>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</si>
  <si>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</si>
  <si>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</si>
  <si>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</si>
  <si>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</si>
  <si>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</si>
  <si>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</si>
  <si>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</si>
  <si>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</si>
  <si>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</si>
  <si>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</si>
  <si>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</si>
  <si>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</si>
  <si>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</si>
  <si>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</si>
  <si>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</si>
  <si>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</si>
  <si>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</si>
  <si>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</si>
  <si>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</si>
  <si>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</si>
  <si>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</si>
  <si>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</si>
  <si>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</si>
  <si>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</si>
  <si>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</si>
  <si>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</si>
  <si>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</si>
  <si>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</si>
  <si>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</si>
  <si>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</si>
  <si>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</si>
  <si>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</si>
  <si>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</si>
  <si>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</si>
  <si>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</si>
  <si>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</si>
  <si>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</si>
  <si>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</si>
  <si>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</si>
  <si>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</si>
  <si>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</si>
  <si>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</si>
  <si>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</si>
  <si>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</si>
  <si>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</si>
  <si>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</si>
  <si>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</si>
  <si>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</si>
  <si>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</si>
  <si>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</si>
  <si>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</si>
  <si>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</si>
  <si>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</si>
  <si>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</si>
  <si>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</si>
  <si>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</si>
  <si>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</si>
  <si>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</si>
  <si>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</si>
  <si>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</si>
  <si>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</si>
  <si>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</si>
  <si>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</si>
  <si>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</si>
  <si>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</si>
  <si>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</si>
  <si>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</si>
  <si>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</si>
  <si>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</si>
  <si>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</si>
  <si>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</si>
  <si>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</si>
  <si>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</si>
  <si>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</si>
  <si>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</si>
  <si>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</si>
  <si>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</si>
  <si>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</si>
  <si>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</si>
  <si>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</si>
  <si>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</si>
  <si>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</si>
  <si>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</si>
  <si>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</si>
  <si>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</si>
  <si>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</si>
  <si>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</si>
  <si>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</si>
  <si>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</si>
  <si>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</si>
  <si>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</si>
  <si>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</si>
  <si>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</si>
  <si>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</si>
  <si>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</si>
  <si>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</si>
  <si>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</si>
  <si>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</si>
  <si>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</si>
  <si>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</si>
  <si>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</si>
  <si>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</si>
  <si>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</si>
  <si>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</si>
  <si>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</si>
  <si>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</si>
  <si>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</si>
  <si>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</si>
  <si>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</si>
  <si>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</si>
  <si>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</si>
  <si>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</si>
  <si>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</si>
  <si>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</si>
  <si>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</si>
  <si>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</si>
  <si>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</si>
  <si>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</si>
  <si>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</si>
  <si>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</si>
  <si>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</si>
  <si>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</si>
  <si>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</si>
  <si>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</si>
  <si>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</si>
  <si>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</si>
  <si>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</si>
  <si>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</si>
  <si>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</si>
  <si>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</si>
  <si>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</si>
  <si>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</si>
  <si>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</si>
  <si>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</si>
  <si>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</si>
  <si>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</si>
  <si>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</si>
  <si>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</si>
  <si>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</si>
  <si>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</si>
  <si>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</si>
  <si>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</si>
  <si>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</si>
  <si>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</si>
  <si>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</si>
  <si>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</si>
  <si>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</si>
  <si>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</si>
  <si>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</si>
  <si>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</si>
  <si>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</si>
  <si>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</si>
  <si>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</si>
  <si>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</si>
  <si>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</si>
  <si>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</si>
  <si>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</si>
  <si>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</si>
  <si>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</si>
  <si>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</si>
  <si>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</si>
  <si>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</si>
  <si>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</si>
  <si>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</si>
  <si>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</si>
  <si>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</si>
  <si>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</si>
  <si>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</si>
  <si>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</si>
  <si>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</si>
  <si>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</si>
  <si>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</si>
  <si>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</si>
  <si>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</si>
  <si>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</si>
  <si>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</si>
  <si>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</si>
  <si>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</si>
  <si>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</si>
  <si>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</si>
  <si>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</si>
  <si>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</si>
  <si>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</si>
  <si>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</si>
  <si>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</si>
  <si>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</si>
  <si>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</si>
  <si>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</si>
  <si>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</si>
  <si>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</si>
  <si>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</si>
  <si>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</si>
  <si>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</si>
  <si>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</si>
  <si>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</si>
  <si>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</si>
  <si>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</si>
  <si>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</si>
  <si>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</si>
  <si>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</si>
  <si>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</si>
  <si>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</si>
  <si>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</si>
  <si>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</si>
  <si>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</si>
  <si>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</si>
  <si>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</si>
  <si>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</si>
  <si>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</si>
  <si>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</si>
  <si>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</si>
  <si>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</si>
  <si>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</si>
  <si>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</si>
  <si>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</si>
  <si>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</si>
  <si>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</si>
  <si>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</si>
  <si>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</si>
  <si>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</si>
  <si>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</si>
  <si>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</si>
  <si>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</si>
  <si>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</si>
  <si>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</si>
  <si>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</si>
  <si>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</si>
  <si>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</si>
  <si>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</si>
  <si>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</si>
  <si>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</si>
  <si>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</si>
  <si>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</si>
  <si>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</si>
  <si>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</si>
  <si>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</si>
  <si>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</si>
  <si>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</si>
  <si>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</si>
  <si>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</si>
  <si>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</si>
  <si>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</si>
  <si>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</si>
  <si>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</si>
  <si>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</si>
  <si>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</si>
  <si>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</si>
  <si>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</si>
  <si>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</si>
  <si>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</si>
  <si>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</si>
  <si>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</si>
  <si>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</si>
  <si>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</si>
  <si>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</si>
  <si>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</si>
  <si>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</si>
  <si>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</si>
  <si>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</si>
  <si>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</si>
  <si>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</si>
  <si>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</si>
  <si>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</si>
  <si>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</si>
  <si>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</si>
  <si>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</si>
  <si>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</si>
  <si>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</si>
  <si>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</si>
  <si>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</si>
  <si>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</si>
  <si>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</si>
  <si>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</si>
  <si>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</si>
  <si>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</si>
  <si>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</si>
  <si>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</si>
  <si>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</si>
  <si>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</si>
  <si>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</si>
  <si>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</si>
  <si>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</si>
  <si>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</si>
  <si>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</si>
  <si>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</si>
  <si>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</si>
  <si>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</si>
  <si>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</si>
  <si>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</si>
  <si>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</si>
  <si>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</si>
  <si>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</si>
  <si>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</si>
  <si>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</si>
  <si>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</si>
  <si>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</si>
  <si>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</si>
  <si>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</si>
  <si>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</si>
  <si>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</si>
  <si>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</si>
  <si>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</si>
  <si>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</si>
  <si>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</si>
  <si>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</si>
  <si>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</si>
  <si>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</si>
  <si>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</si>
  <si>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</si>
  <si>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</si>
  <si>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</si>
  <si>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</si>
  <si>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</si>
  <si>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</si>
  <si>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</si>
  <si>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</si>
  <si>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</si>
  <si>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</si>
  <si>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</si>
  <si>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</si>
  <si>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</si>
  <si>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</si>
  <si>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</si>
  <si>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</si>
  <si>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</si>
  <si>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</si>
  <si>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</si>
  <si>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</si>
  <si>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</si>
  <si>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</si>
  <si>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</si>
  <si>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</si>
  <si>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</si>
  <si>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</si>
  <si>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</si>
  <si>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</si>
  <si>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</si>
  <si>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</si>
  <si>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</si>
  <si>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</si>
  <si>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</si>
  <si>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</si>
  <si>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</si>
  <si>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</si>
  <si>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</si>
  <si>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</si>
  <si>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</si>
  <si>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</si>
  <si>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</si>
  <si>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</si>
  <si>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</si>
  <si>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</si>
  <si>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</si>
  <si>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</si>
  <si>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</si>
  <si>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</si>
  <si>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</si>
  <si>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</si>
  <si>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</si>
  <si>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</si>
  <si>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</si>
  <si>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</si>
  <si>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</si>
  <si>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</si>
  <si>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</si>
  <si>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</si>
  <si>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</si>
  <si>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</si>
  <si>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</si>
  <si>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</si>
  <si>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</si>
  <si>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</si>
  <si>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</si>
  <si>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</si>
  <si>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</si>
  <si>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</si>
  <si>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</si>
  <si>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</si>
  <si>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</si>
  <si>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</si>
  <si>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</si>
  <si>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</si>
  <si>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</si>
  <si>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</si>
  <si>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</si>
  <si>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</si>
  <si>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</si>
  <si>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</si>
  <si>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</si>
  <si>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</si>
  <si>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</si>
  <si>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</si>
  <si>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</si>
  <si>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</si>
  <si>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</si>
  <si>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</si>
  <si>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</si>
  <si>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</si>
  <si>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</si>
  <si>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</si>
  <si>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</si>
  <si>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</si>
  <si>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</si>
  <si>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</si>
  <si>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</si>
  <si>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</si>
  <si>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</si>
  <si>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</si>
  <si>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</si>
  <si>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</si>
  <si>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</si>
  <si>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</si>
  <si>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</si>
  <si>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</si>
  <si>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</si>
  <si>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</si>
  <si>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</si>
  <si>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</si>
  <si>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</si>
  <si>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</si>
  <si>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</si>
  <si>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</si>
  <si>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</si>
  <si>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</si>
  <si>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</si>
  <si>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</si>
  <si>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</si>
  <si>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</si>
  <si>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</si>
  <si>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</si>
  <si>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</si>
  <si>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</si>
  <si>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</si>
  <si>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</si>
  <si>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</si>
  <si>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</si>
  <si>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</si>
  <si>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</si>
  <si>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</si>
  <si>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</si>
  <si>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</si>
  <si>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</si>
  <si>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</si>
  <si>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</si>
  <si>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</si>
  <si>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</si>
  <si>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</si>
  <si>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</si>
  <si>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</si>
  <si>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</si>
  <si>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</si>
  <si>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</si>
  <si>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</si>
  <si>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</si>
  <si>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</si>
  <si>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</si>
  <si>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</si>
  <si>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</si>
  <si>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</si>
  <si>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</si>
  <si>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</si>
  <si>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</si>
  <si>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</si>
  <si>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</si>
  <si>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</si>
  <si>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</si>
  <si>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</si>
  <si>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</si>
  <si>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</si>
  <si>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</si>
  <si>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</si>
  <si>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</si>
  <si>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</si>
  <si>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</si>
  <si>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</si>
  <si>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</si>
  <si>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</si>
  <si>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</si>
  <si>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</si>
  <si>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</si>
  <si>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</si>
  <si>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</si>
  <si>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</si>
  <si>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</si>
  <si>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</si>
  <si>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</si>
  <si>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</si>
  <si>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</si>
  <si>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</si>
  <si>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</si>
  <si>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</si>
  <si>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</si>
  <si>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</si>
  <si>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</si>
  <si>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</si>
  <si>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</si>
  <si>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</si>
  <si>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</si>
  <si>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</si>
  <si>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</si>
  <si>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</si>
  <si>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</si>
  <si>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</si>
  <si>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</si>
  <si>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</si>
  <si>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</si>
  <si>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</si>
  <si>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</si>
  <si>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</si>
  <si>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</si>
  <si>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</si>
  <si>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</si>
  <si>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</si>
  <si>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</si>
  <si>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</si>
  <si>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</si>
  <si>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</si>
  <si>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</si>
  <si>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</si>
  <si>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</si>
  <si>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</si>
  <si>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</si>
  <si>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</si>
  <si>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</si>
  <si>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</si>
  <si>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</si>
  <si>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</si>
  <si>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</si>
  <si>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</si>
  <si>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</si>
  <si>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</si>
  <si>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</si>
  <si>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</si>
  <si>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</si>
  <si>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</si>
  <si>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</si>
  <si>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</si>
  <si>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</si>
  <si>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</si>
  <si>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</si>
  <si>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</si>
  <si>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</si>
  <si>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</si>
  <si>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</si>
  <si>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</si>
  <si>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</si>
  <si>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</si>
  <si>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</si>
  <si>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</si>
  <si>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</si>
  <si>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</si>
  <si>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</si>
  <si>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</si>
  <si>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</si>
  <si>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</si>
  <si>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</si>
  <si>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</si>
  <si>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</si>
  <si>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</si>
  <si>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</si>
  <si>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</si>
  <si>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</si>
  <si>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</si>
  <si>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</si>
  <si>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</si>
  <si>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</si>
  <si>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</si>
  <si>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</si>
  <si>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</si>
  <si>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</si>
  <si>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</si>
  <si>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</si>
  <si>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</si>
  <si>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</si>
  <si>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</si>
  <si>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</si>
  <si>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</si>
  <si>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</si>
  <si>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</si>
  <si>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</si>
  <si>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</si>
  <si>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</si>
  <si>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</si>
  <si>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</si>
  <si>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</si>
  <si>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</si>
  <si>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</si>
  <si>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</si>
  <si>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</si>
  <si>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</si>
  <si>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</si>
  <si>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</si>
  <si>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</si>
  <si>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</si>
  <si>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</si>
  <si>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</si>
  <si>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</si>
  <si>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</si>
  <si>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</si>
  <si>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</si>
  <si>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</si>
  <si>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</si>
  <si>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</si>
  <si>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</si>
  <si>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</si>
  <si>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</si>
  <si>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</si>
  <si>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</si>
  <si>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</si>
  <si>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</si>
  <si>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</si>
  <si>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</si>
  <si>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</si>
  <si>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</si>
  <si>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</si>
  <si>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</si>
  <si>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</si>
  <si>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</si>
  <si>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</si>
  <si>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</si>
  <si>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</si>
  <si>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</si>
  <si>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</si>
  <si>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</si>
  <si>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</si>
  <si>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</si>
  <si>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</si>
  <si>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</si>
  <si>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</si>
  <si>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</si>
  <si>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</si>
  <si>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</si>
  <si>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</si>
  <si>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</si>
  <si>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</si>
  <si>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</si>
  <si>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</si>
  <si>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</si>
  <si>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</si>
  <si>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</si>
  <si>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</si>
  <si>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</si>
  <si>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</si>
  <si>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</si>
  <si>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</si>
  <si>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</si>
  <si>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</si>
  <si>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</si>
  <si>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</si>
  <si>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</si>
  <si>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</si>
  <si>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</si>
  <si>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</si>
  <si>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</si>
  <si>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</si>
  <si>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</si>
  <si>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</si>
  <si>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</si>
  <si>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</si>
  <si>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</si>
  <si>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</si>
  <si>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</si>
  <si>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</si>
  <si>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</si>
  <si>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</si>
  <si>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</si>
  <si>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</si>
  <si>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</si>
  <si>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</si>
  <si>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</si>
  <si>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</si>
  <si>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</si>
  <si>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</si>
  <si>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</si>
  <si>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</si>
  <si>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</si>
  <si>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</si>
  <si>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</si>
  <si>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</si>
  <si>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</si>
  <si>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</si>
  <si>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</si>
  <si>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</si>
  <si>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</si>
  <si>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</si>
  <si>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</si>
  <si>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</si>
  <si>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</si>
  <si>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</si>
  <si>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</si>
  <si>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</si>
  <si>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</si>
  <si>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</si>
  <si>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</si>
  <si>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</si>
  <si>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</si>
  <si>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</si>
  <si>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</si>
  <si>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</si>
  <si>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</si>
  <si>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</si>
  <si>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</si>
  <si>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</si>
  <si>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</si>
  <si>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</si>
  <si>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</si>
  <si>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</si>
  <si>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</si>
  <si>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</si>
  <si>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</si>
  <si>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</si>
  <si>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</si>
  <si>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</si>
  <si>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</si>
  <si>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</si>
  <si>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</si>
  <si>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</si>
  <si>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</si>
  <si>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</si>
  <si>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</si>
  <si>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</si>
  <si>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</si>
  <si>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</si>
  <si>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</si>
  <si>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</si>
  <si>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</si>
  <si>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</si>
  <si>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</si>
  <si>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</si>
  <si>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</si>
  <si>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</si>
  <si>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</si>
  <si>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</si>
  <si>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</si>
  <si>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</si>
  <si>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</si>
  <si>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</si>
  <si>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</si>
  <si>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</si>
  <si>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</si>
  <si>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</si>
  <si>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</si>
  <si>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</si>
  <si>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</si>
  <si>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</si>
  <si>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</si>
  <si>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</si>
  <si>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</si>
  <si>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</si>
  <si>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</si>
  <si>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</si>
  <si>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</si>
  <si>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</si>
  <si>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</si>
  <si>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</si>
  <si>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</si>
  <si>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</si>
  <si>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</si>
  <si>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</si>
  <si>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</si>
  <si>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</si>
  <si>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</si>
  <si>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</si>
  <si>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</si>
  <si>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</si>
  <si>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</si>
  <si>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</si>
  <si>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</si>
  <si>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</si>
  <si>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</si>
  <si>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</si>
  <si>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</si>
  <si>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</si>
  <si>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</si>
  <si>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</si>
  <si>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</si>
  <si>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</si>
  <si>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</si>
  <si>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</si>
  <si>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</si>
  <si>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</si>
  <si>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</si>
  <si>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</si>
  <si>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</si>
  <si>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</si>
  <si>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</si>
  <si>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</si>
  <si>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</si>
  <si>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</si>
  <si>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</si>
  <si>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</si>
  <si>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</si>
  <si>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</si>
  <si>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</si>
  <si>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</si>
  <si>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</si>
  <si>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</si>
  <si>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</si>
  <si>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</si>
  <si>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</si>
  <si>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</si>
  <si>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</si>
  <si>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</si>
  <si>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</si>
  <si>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</si>
  <si>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</si>
  <si>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</si>
  <si>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</si>
  <si>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</si>
  <si>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</si>
  <si>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</si>
  <si>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</si>
  <si>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</si>
  <si>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</si>
  <si>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</si>
  <si>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</si>
  <si>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</si>
  <si>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</si>
  <si>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</si>
  <si>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</si>
  <si>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</si>
  <si>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</si>
  <si>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</si>
  <si>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</si>
  <si>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</si>
  <si>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</si>
  <si>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</si>
  <si>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</si>
  <si>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</si>
  <si>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</si>
  <si>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</si>
  <si>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</si>
  <si>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</si>
  <si>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</si>
  <si>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</si>
  <si>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</si>
  <si>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</si>
  <si>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</si>
  <si>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</si>
  <si>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</si>
  <si>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</si>
  <si>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</si>
  <si>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</si>
  <si>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</si>
  <si>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</si>
  <si>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</si>
  <si>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</si>
  <si>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</si>
  <si>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</si>
  <si>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</si>
  <si>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</si>
  <si>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</si>
  <si>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</si>
  <si>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</si>
  <si>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</si>
  <si>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</si>
  <si>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</si>
  <si>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</si>
  <si>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</si>
  <si>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</si>
  <si>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</si>
  <si>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</si>
  <si>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</si>
  <si>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</si>
  <si>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</si>
  <si>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</si>
  <si>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</si>
  <si>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</si>
  <si>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</si>
  <si>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</si>
  <si>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</si>
  <si>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</si>
  <si>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</si>
  <si>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</si>
  <si>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</si>
  <si>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</si>
  <si>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</si>
  <si>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</si>
  <si>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</si>
  <si>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</si>
  <si>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</si>
  <si>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</si>
  <si>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</si>
  <si>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</si>
  <si>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</si>
  <si>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</si>
  <si>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</si>
  <si>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</si>
  <si>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</si>
  <si>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</si>
  <si>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</si>
  <si>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</si>
  <si>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</si>
  <si>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</si>
  <si>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</si>
  <si>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</si>
  <si>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</si>
  <si>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</si>
  <si>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</si>
  <si>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</si>
  <si>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</si>
  <si>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</si>
  <si>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</si>
  <si>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</si>
  <si>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</si>
  <si>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</si>
  <si>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</si>
  <si>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</si>
  <si>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</si>
  <si>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</si>
  <si>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</si>
  <si>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</si>
  <si>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</si>
  <si>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</si>
  <si>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</si>
  <si>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</si>
  <si>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</si>
  <si>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</si>
  <si>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</si>
  <si>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</si>
  <si>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</si>
  <si>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</si>
  <si>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</si>
  <si>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</si>
  <si>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</si>
  <si>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</si>
  <si>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</si>
  <si>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</si>
  <si>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</si>
  <si>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</si>
  <si>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</si>
  <si>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</si>
  <si>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</si>
  <si>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</si>
  <si>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</si>
  <si>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</si>
  <si>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</si>
  <si>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</si>
  <si>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</si>
  <si>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</si>
  <si>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</si>
  <si>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</si>
  <si>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</si>
  <si>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</si>
  <si>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</si>
  <si>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</si>
  <si>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</si>
  <si>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</si>
  <si>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</si>
  <si>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</si>
  <si>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</si>
  <si>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</si>
  <si>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</si>
  <si>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</si>
  <si>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</si>
  <si>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</si>
  <si>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</si>
  <si>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</si>
  <si>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</si>
  <si>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</si>
  <si>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</si>
  <si>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</si>
  <si>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</si>
  <si>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</si>
  <si>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</si>
  <si>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</si>
  <si>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</si>
  <si>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</si>
  <si>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</si>
  <si>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</si>
  <si>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</si>
  <si>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</si>
  <si>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</si>
  <si>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</si>
  <si>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</si>
  <si>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</si>
  <si>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</si>
  <si>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</si>
  <si>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</si>
  <si>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</si>
  <si>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</si>
  <si>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</si>
  <si>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</si>
  <si>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</si>
  <si>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</si>
  <si>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</si>
  <si>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</si>
  <si>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</si>
  <si>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</si>
  <si>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</si>
  <si>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</si>
  <si>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</si>
  <si>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</si>
  <si>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</si>
  <si>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</si>
  <si>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</si>
  <si>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</si>
  <si>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</si>
  <si>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</si>
  <si>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</si>
  <si>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</si>
  <si>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</si>
  <si>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</si>
  <si>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</si>
  <si>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</si>
  <si>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</si>
  <si>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</si>
  <si>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</si>
  <si>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</si>
  <si>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</si>
  <si>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</si>
  <si>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</si>
  <si>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</si>
  <si>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</si>
  <si>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</si>
  <si>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</si>
  <si>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</si>
  <si>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</si>
  <si>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</si>
  <si>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</si>
  <si>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</si>
  <si>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</si>
  <si>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</si>
  <si>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</si>
  <si>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</si>
  <si>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</si>
  <si>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</si>
  <si>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</si>
  <si>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</si>
  <si>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</si>
  <si>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</si>
  <si>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</si>
  <si>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</si>
  <si>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</si>
  <si>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</si>
  <si>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</si>
  <si>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</si>
  <si>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</si>
  <si>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</si>
  <si>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</si>
  <si>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</si>
  <si>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</si>
  <si>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</si>
  <si>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</si>
  <si>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</si>
  <si>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</si>
  <si>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</si>
  <si>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</si>
  <si>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</si>
  <si>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</si>
  <si>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</si>
  <si>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</si>
  <si>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</si>
  <si>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</si>
  <si>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</si>
  <si>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</si>
  <si>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</si>
  <si>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</si>
  <si>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</si>
  <si>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</si>
  <si>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</si>
  <si>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</si>
  <si>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</si>
  <si>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</si>
  <si>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</si>
  <si>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</si>
  <si>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</si>
  <si>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</si>
  <si>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</si>
  <si>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</si>
  <si>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</si>
  <si>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</si>
  <si>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</si>
  <si>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</si>
  <si>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</si>
  <si>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</si>
  <si>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</si>
  <si>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</si>
  <si>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</si>
  <si>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</si>
  <si>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</si>
  <si>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</si>
  <si>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</si>
  <si>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</si>
  <si>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</si>
  <si>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</si>
  <si>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</si>
  <si>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</si>
  <si>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</si>
  <si>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</si>
  <si>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</si>
  <si>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</si>
  <si>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</si>
  <si>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</si>
  <si>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</si>
  <si>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</si>
  <si>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</si>
  <si>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</si>
  <si>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</si>
  <si>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</si>
  <si>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</si>
  <si>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</si>
  <si>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</si>
  <si>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</si>
  <si>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</si>
  <si>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</si>
  <si>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</si>
  <si>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</si>
  <si>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</si>
  <si>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</si>
  <si>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</si>
  <si>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</si>
  <si>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</si>
  <si>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</si>
  <si>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</si>
  <si>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</si>
  <si>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</si>
  <si>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</si>
  <si>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</si>
  <si>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</si>
  <si>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</si>
  <si>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</si>
  <si>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</si>
  <si>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</si>
  <si>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</si>
  <si>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</si>
  <si>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</si>
  <si>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</si>
  <si>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</si>
  <si>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</si>
  <si>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</si>
  <si>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</si>
  <si>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</si>
  <si>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</si>
  <si>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</si>
  <si>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</si>
  <si>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</si>
  <si>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</si>
  <si>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</si>
  <si>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</si>
  <si>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</si>
  <si>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</si>
  <si>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</si>
  <si>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</si>
  <si>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</si>
  <si>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</si>
  <si>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</si>
  <si>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</si>
  <si>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</si>
  <si>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</si>
  <si>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</si>
  <si>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</si>
  <si>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</si>
  <si>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</si>
  <si>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</si>
  <si>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</si>
  <si>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</si>
  <si>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</si>
  <si>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</si>
  <si>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</si>
  <si>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</si>
  <si>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</si>
  <si>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</si>
  <si>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</si>
  <si>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</si>
  <si>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</si>
  <si>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</si>
  <si>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</si>
  <si>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</si>
  <si>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</si>
  <si>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</si>
  <si>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</si>
  <si>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</si>
  <si>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</si>
  <si>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</si>
  <si>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</si>
  <si>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</si>
  <si>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</si>
  <si>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</si>
  <si>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</si>
  <si>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</si>
  <si>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</si>
  <si>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</si>
  <si>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</si>
  <si>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</si>
  <si>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</si>
  <si>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</si>
  <si>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</si>
  <si>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</si>
  <si>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</si>
  <si>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</si>
  <si>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</si>
  <si>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</si>
  <si>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</si>
  <si>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</si>
  <si>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</si>
  <si>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</si>
  <si>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</si>
  <si>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</si>
  <si>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</si>
  <si>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</si>
  <si>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</si>
  <si>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</si>
  <si>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</si>
  <si>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</si>
  <si>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</si>
  <si>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</si>
  <si>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</si>
  <si>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</si>
  <si>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</si>
  <si>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</si>
  <si>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</si>
  <si>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</si>
  <si>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</si>
  <si>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</si>
  <si>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</si>
  <si>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</si>
  <si>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</si>
  <si>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</si>
  <si>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</si>
  <si>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</si>
  <si>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</si>
  <si>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</si>
  <si>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</si>
  <si>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</si>
  <si>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</si>
  <si>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</si>
  <si>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</si>
  <si>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</si>
  <si>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</si>
  <si>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</si>
  <si>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</si>
  <si>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</si>
  <si>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</si>
  <si>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</si>
  <si>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</si>
  <si>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</si>
  <si>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</si>
  <si>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</si>
  <si>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</si>
  <si>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</si>
  <si>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</si>
  <si>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</si>
  <si>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</si>
  <si>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</si>
  <si>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</si>
  <si>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</si>
  <si>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</si>
  <si>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</si>
  <si>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</si>
  <si>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</si>
  <si>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</si>
  <si>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</si>
  <si>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</si>
  <si>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</si>
  <si>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</si>
  <si>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</si>
  <si>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</si>
  <si>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</si>
  <si>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</si>
  <si>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</si>
  <si>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</si>
  <si>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</si>
  <si>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</si>
  <si>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</si>
  <si>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</si>
  <si>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</si>
  <si>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</si>
  <si>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</si>
  <si>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</si>
  <si>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</si>
  <si>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</si>
  <si>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</si>
  <si>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</si>
  <si>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</si>
  <si>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</si>
  <si>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</si>
  <si>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</si>
  <si>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</si>
  <si>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</si>
  <si>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</si>
  <si>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</si>
  <si>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</si>
  <si>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</si>
  <si>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</si>
  <si>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</si>
  <si>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</si>
  <si>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</si>
  <si>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</si>
  <si>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</si>
  <si>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</si>
  <si>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</si>
  <si>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</si>
  <si>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</si>
  <si>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</si>
  <si>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</si>
  <si>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</si>
  <si>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</si>
  <si>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</si>
  <si>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</si>
  <si>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</si>
  <si>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</si>
  <si>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</si>
  <si>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</si>
  <si>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</si>
  <si>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</si>
  <si>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</si>
  <si>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</si>
  <si>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</si>
  <si>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</si>
  <si>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</si>
  <si>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</si>
  <si>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</si>
  <si>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</si>
  <si>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</si>
  <si>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</si>
  <si>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</si>
  <si>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</si>
  <si>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</si>
  <si>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</si>
  <si>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</si>
  <si>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</si>
  <si>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</si>
  <si>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</si>
  <si>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</si>
  <si>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</si>
  <si>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</si>
  <si>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</si>
  <si>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</si>
  <si>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</si>
  <si>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</si>
  <si>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</si>
  <si>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</si>
  <si>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</si>
  <si>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</si>
  <si>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</si>
  <si>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</si>
  <si>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</si>
  <si>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</si>
  <si>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</si>
  <si>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</si>
  <si>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</si>
  <si>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</si>
  <si>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</si>
  <si>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</si>
  <si>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</si>
  <si>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</si>
  <si>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</si>
  <si>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</si>
  <si>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</si>
  <si>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</si>
  <si>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</si>
  <si>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</si>
  <si>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</si>
  <si>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</si>
  <si>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</si>
  <si>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</si>
  <si>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</si>
  <si>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</si>
  <si>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</si>
  <si>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</si>
  <si>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</si>
  <si>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</si>
  <si>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</si>
  <si>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</si>
  <si>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</si>
  <si>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</si>
  <si>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</si>
  <si>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</si>
  <si>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</si>
  <si>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</si>
  <si>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</si>
  <si>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</si>
  <si>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</si>
  <si>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</si>
  <si>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</si>
  <si>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</si>
  <si>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</si>
  <si>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</si>
  <si>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</si>
  <si>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</si>
  <si>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</si>
  <si>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</si>
  <si>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</si>
  <si>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</si>
  <si>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</si>
  <si>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</si>
  <si>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</si>
  <si>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</si>
  <si>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</si>
  <si>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</si>
  <si>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</si>
  <si>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</si>
  <si>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</si>
  <si>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</si>
  <si>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</si>
  <si>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</si>
  <si>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</si>
  <si>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</si>
  <si>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</si>
  <si>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</si>
  <si>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</si>
  <si>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</si>
  <si>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</si>
  <si>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</si>
  <si>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</si>
  <si>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</si>
  <si>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</si>
  <si>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</si>
  <si>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</si>
  <si>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</si>
  <si>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</si>
  <si>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</si>
  <si>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</si>
  <si>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</si>
  <si>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</si>
  <si>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</si>
  <si>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</si>
  <si>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</si>
  <si>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</si>
  <si>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</si>
  <si>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</si>
  <si>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</si>
  <si>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</si>
  <si>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</si>
  <si>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</si>
  <si>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</si>
  <si>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</si>
  <si>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</si>
  <si>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</si>
  <si>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</si>
  <si>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</si>
  <si>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</si>
  <si>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</si>
  <si>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</si>
  <si>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</si>
  <si>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</si>
  <si>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</si>
  <si>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</si>
  <si>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</si>
  <si>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</si>
  <si>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</si>
  <si>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</si>
  <si>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</si>
  <si>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</si>
  <si>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</si>
  <si>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</si>
  <si>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</si>
  <si>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</si>
  <si>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</si>
  <si>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</si>
  <si>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</si>
  <si>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</si>
  <si>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</si>
  <si>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</si>
  <si>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</si>
  <si>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</si>
  <si>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</si>
  <si>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</si>
  <si>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</si>
  <si>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</si>
  <si>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</si>
  <si>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</si>
  <si>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</si>
  <si>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</si>
  <si>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</si>
  <si>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</si>
  <si>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</si>
  <si>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</si>
  <si>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</si>
  <si>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</si>
  <si>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</si>
  <si>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</si>
  <si>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</si>
  <si>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</si>
  <si>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</si>
  <si>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</si>
  <si>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</si>
  <si>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</si>
  <si>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</si>
  <si>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</si>
  <si>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</si>
  <si>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</si>
  <si>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</si>
  <si>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</si>
  <si>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</si>
  <si>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</si>
  <si>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</si>
  <si>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</si>
  <si>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</si>
  <si>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</si>
  <si>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</si>
  <si>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</si>
  <si>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</si>
  <si>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</si>
  <si>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</si>
  <si>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</si>
  <si>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</si>
  <si>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</si>
  <si>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</si>
  <si>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</si>
  <si>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</si>
  <si>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</si>
  <si>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</si>
  <si>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</si>
  <si>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</si>
  <si>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</si>
  <si>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</si>
  <si>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</si>
  <si>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</si>
  <si>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</si>
  <si>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</si>
  <si>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</si>
  <si>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</si>
  <si>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</si>
  <si>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</si>
  <si>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</si>
  <si>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</si>
  <si>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</si>
  <si>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</si>
  <si>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</si>
  <si>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</si>
  <si>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</si>
  <si>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</si>
  <si>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</si>
  <si>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</si>
  <si>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</si>
  <si>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</si>
  <si>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</si>
  <si>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</si>
  <si>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</si>
  <si>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</si>
  <si>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</si>
  <si>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</si>
  <si>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</si>
  <si>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</si>
  <si>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</si>
  <si>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</si>
  <si>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</si>
  <si>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</si>
  <si>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</si>
  <si>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</si>
  <si>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</si>
  <si>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</si>
  <si>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</si>
  <si>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</si>
  <si>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</si>
  <si>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</si>
  <si>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</si>
  <si>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</si>
  <si>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</si>
  <si>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</si>
  <si>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</si>
  <si>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</si>
  <si>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</si>
  <si>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</si>
  <si>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</si>
  <si>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</si>
  <si>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</si>
  <si>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</si>
  <si>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</si>
  <si>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</si>
  <si>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</si>
  <si>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</si>
  <si>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</si>
  <si>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</si>
  <si>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</si>
  <si>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</si>
  <si>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</si>
  <si>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</si>
  <si>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</si>
  <si>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</si>
  <si>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</si>
  <si>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</si>
  <si>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</si>
  <si>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</si>
  <si>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</si>
  <si>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</si>
  <si>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</si>
  <si>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</si>
  <si>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</si>
  <si>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</si>
  <si>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</si>
  <si>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</si>
  <si>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</si>
  <si>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</si>
  <si>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</si>
  <si>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</si>
  <si>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</si>
  <si>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</si>
  <si>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</si>
  <si>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</si>
  <si>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</si>
  <si>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</si>
  <si>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</si>
  <si>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</si>
  <si>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</si>
  <si>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</si>
  <si>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</si>
  <si>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</si>
  <si>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</si>
  <si>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</si>
  <si>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</si>
  <si>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</si>
  <si>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</si>
  <si>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</si>
  <si>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</si>
  <si>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</si>
  <si>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</si>
  <si>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</si>
  <si>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</si>
  <si>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</si>
  <si>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</si>
  <si>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</si>
  <si>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</si>
  <si>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</si>
  <si>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</si>
  <si>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</si>
  <si>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</si>
  <si>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</si>
  <si>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</si>
  <si>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</si>
  <si>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</si>
  <si>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</si>
  <si>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</si>
  <si>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</si>
  <si>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</si>
  <si>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</si>
  <si>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</si>
  <si>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</si>
  <si>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</si>
  <si>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</si>
  <si>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</si>
  <si>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</si>
  <si>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</si>
  <si>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</si>
  <si>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</si>
  <si>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</si>
  <si>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</si>
  <si>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</si>
  <si>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</si>
  <si>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</si>
  <si>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</si>
  <si>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</si>
  <si>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</si>
  <si>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</si>
  <si>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</si>
  <si>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</si>
  <si>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</si>
  <si>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</si>
  <si>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</si>
  <si>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</si>
  <si>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</si>
  <si>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</si>
  <si>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</si>
  <si>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</si>
  <si>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</si>
  <si>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</si>
  <si>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</si>
  <si>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</si>
  <si>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</si>
  <si>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</si>
  <si>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</si>
  <si>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</si>
  <si>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</si>
  <si>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</si>
  <si>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</si>
  <si>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</si>
  <si>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</si>
  <si>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</si>
  <si>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</si>
  <si>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</si>
  <si>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</si>
  <si>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</si>
  <si>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</si>
  <si>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</si>
  <si>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</si>
  <si>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</si>
  <si>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</si>
  <si>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</si>
  <si>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</si>
  <si>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</si>
  <si>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</si>
  <si>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</si>
  <si>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</si>
  <si>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</si>
  <si>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</si>
  <si>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</si>
  <si>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</si>
  <si>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</si>
  <si>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</si>
  <si>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</si>
  <si>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</si>
  <si>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</si>
  <si>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</si>
  <si>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</si>
  <si>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</si>
  <si>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</si>
  <si>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</si>
  <si>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</si>
  <si>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</si>
  <si>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</si>
  <si>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</si>
  <si>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</si>
  <si>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</si>
  <si>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</si>
  <si>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</si>
  <si>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</si>
  <si>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</si>
  <si>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</si>
  <si>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</si>
  <si>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</si>
  <si>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</si>
  <si>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</si>
  <si>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</si>
  <si>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</si>
  <si>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</si>
  <si>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</si>
  <si>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</si>
  <si>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</si>
  <si>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</si>
  <si>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</si>
  <si>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</si>
  <si>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</si>
  <si>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</si>
  <si>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</si>
  <si>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</si>
  <si>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</si>
  <si>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</si>
  <si>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</si>
  <si>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</si>
  <si>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</si>
  <si>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</si>
  <si>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</si>
  <si>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</si>
  <si>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</si>
  <si>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</si>
  <si>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</si>
  <si>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</si>
  <si>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</si>
  <si>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</si>
  <si>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</si>
  <si>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</si>
  <si>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</si>
  <si>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</si>
  <si>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</si>
  <si>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</si>
  <si>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</si>
  <si>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</si>
  <si>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</si>
  <si>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</si>
  <si>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</si>
  <si>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</si>
  <si>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</si>
  <si>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</si>
  <si>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</si>
  <si>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</si>
  <si>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</si>
  <si>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</si>
  <si>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</si>
  <si>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</si>
  <si>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</si>
  <si>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</si>
  <si>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</si>
  <si>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</si>
  <si>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</si>
  <si>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</si>
  <si>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</si>
  <si>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</si>
  <si>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</si>
  <si>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</si>
  <si>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</si>
  <si>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</si>
  <si>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</si>
  <si>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</si>
  <si>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</si>
  <si>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</si>
  <si>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</si>
  <si>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</si>
  <si>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</si>
  <si>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</si>
  <si>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</si>
  <si>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</si>
  <si>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</si>
  <si>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</si>
  <si>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</si>
  <si>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</si>
  <si>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</si>
  <si>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</si>
  <si>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</si>
  <si>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</si>
  <si>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</si>
  <si>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</si>
  <si>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</si>
  <si>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</si>
  <si>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</si>
  <si>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</si>
  <si>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</si>
  <si>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</si>
  <si>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</si>
  <si>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</si>
  <si>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</si>
  <si>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</si>
  <si>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</si>
  <si>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</si>
  <si>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</si>
  <si>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</si>
  <si>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</si>
  <si>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</si>
  <si>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</si>
  <si>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</si>
  <si>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</si>
  <si>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</si>
  <si>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</si>
  <si>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</si>
  <si>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</si>
  <si>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</si>
  <si>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</si>
  <si>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</si>
  <si>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</si>
  <si>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</si>
  <si>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</si>
  <si>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</si>
  <si>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</si>
  <si>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</si>
  <si>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</si>
  <si>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</si>
  <si>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</si>
  <si>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</si>
  <si>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</si>
  <si>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</si>
  <si>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</si>
  <si>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</si>
  <si>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</si>
  <si>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</si>
  <si>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</si>
  <si>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</si>
  <si>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</si>
  <si>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</si>
  <si>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</si>
  <si>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</si>
  <si>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</si>
  <si>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</si>
  <si>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</si>
  <si>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</si>
  <si>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</si>
  <si>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</si>
  <si>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</si>
  <si>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</si>
  <si>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</si>
  <si>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</si>
  <si>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</si>
  <si>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</si>
  <si>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</si>
  <si>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</si>
  <si>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</si>
  <si>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</si>
  <si>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</si>
  <si>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</si>
  <si>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</si>
  <si>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</si>
  <si>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</si>
  <si>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</si>
  <si>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</si>
  <si>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</si>
  <si>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</si>
  <si>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</si>
  <si>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</si>
  <si>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</si>
  <si>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</si>
  <si>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</si>
  <si>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</si>
  <si>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</si>
  <si>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</si>
  <si>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</si>
  <si>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</si>
  <si>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</si>
  <si>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</si>
  <si>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</si>
  <si>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</si>
  <si>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</si>
  <si>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</si>
  <si>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</si>
  <si>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</si>
  <si>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</si>
  <si>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</si>
  <si>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</si>
  <si>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</si>
  <si>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</si>
  <si>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</si>
  <si>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</si>
  <si>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</si>
  <si>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</si>
  <si>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</si>
  <si>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</si>
  <si>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</si>
  <si>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</si>
  <si>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</si>
  <si>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</si>
  <si>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</si>
  <si>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</si>
  <si>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</si>
  <si>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</si>
  <si>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</si>
  <si>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</si>
  <si>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</si>
  <si>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</si>
  <si>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</si>
  <si>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</si>
  <si>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</si>
  <si>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</si>
  <si>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</si>
  <si>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</si>
  <si>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</si>
  <si>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</si>
  <si>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</si>
  <si>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</si>
  <si>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</si>
  <si>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</si>
  <si>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</si>
  <si>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</si>
  <si>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</si>
  <si>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</si>
  <si>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</si>
  <si>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</si>
  <si>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</si>
  <si>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</si>
  <si>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</si>
  <si>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</si>
  <si>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</si>
  <si>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</si>
  <si>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</si>
  <si>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</si>
  <si>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</si>
  <si>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</si>
  <si>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</si>
  <si>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</si>
  <si>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</si>
  <si>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</si>
  <si>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</si>
  <si>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</si>
  <si>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</si>
  <si>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</si>
  <si>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</si>
  <si>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</si>
  <si>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</si>
  <si>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</si>
  <si>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</si>
  <si>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</si>
  <si>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</si>
  <si>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</si>
  <si>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</si>
  <si>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</si>
  <si>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</si>
  <si>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</si>
  <si>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</si>
  <si>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</si>
  <si>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</si>
  <si>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</si>
  <si>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</si>
  <si>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</si>
  <si>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</si>
  <si>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</si>
  <si>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</si>
  <si>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</si>
  <si>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</si>
  <si>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</si>
  <si>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</si>
  <si>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</si>
  <si>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</si>
  <si>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</si>
  <si>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</si>
  <si>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</si>
  <si>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</si>
  <si>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</si>
  <si>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</si>
  <si>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</si>
  <si>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</si>
  <si>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</si>
  <si>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</si>
  <si>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</si>
  <si>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</si>
  <si>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</si>
  <si>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</si>
  <si>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</si>
  <si>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</si>
  <si>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</si>
  <si>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</si>
  <si>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</si>
  <si>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</si>
  <si>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</si>
  <si>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</si>
  <si>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</si>
  <si>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</si>
  <si>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</si>
  <si>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</si>
  <si>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</si>
  <si>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</si>
  <si>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</si>
  <si>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</si>
  <si>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</si>
  <si>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</si>
  <si>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</si>
  <si>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</si>
  <si>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</si>
  <si>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</si>
  <si>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</si>
  <si>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</si>
  <si>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</si>
  <si>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</si>
  <si>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</si>
  <si>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</si>
  <si>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</si>
  <si>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</si>
  <si>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</si>
  <si>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</si>
  <si>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</si>
  <si>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</si>
  <si>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</si>
  <si>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</si>
  <si>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</si>
  <si>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</si>
  <si>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</si>
  <si>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</si>
  <si>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</si>
  <si>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</si>
  <si>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</si>
  <si>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</si>
  <si>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</si>
  <si>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</si>
  <si>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</si>
  <si>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</si>
  <si>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</si>
  <si>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</si>
  <si>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</si>
  <si>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</si>
  <si>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</si>
  <si>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</si>
  <si>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</si>
  <si>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</si>
  <si>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</si>
  <si>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</si>
  <si>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</si>
  <si>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</si>
  <si>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</si>
  <si>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</si>
  <si>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</si>
  <si>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</si>
  <si>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</si>
  <si>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</si>
  <si>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</si>
  <si>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</si>
  <si>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</si>
  <si>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</si>
  <si>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</si>
  <si>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</si>
  <si>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</si>
  <si>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</si>
  <si>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</si>
  <si>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</si>
  <si>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</si>
  <si>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</si>
  <si>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</si>
  <si>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</si>
  <si>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</si>
  <si>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</si>
  <si>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</si>
  <si>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</si>
  <si>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</si>
  <si>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</si>
  <si>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</si>
  <si>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</si>
  <si>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</si>
  <si>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</si>
  <si>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</si>
  <si>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</si>
  <si>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</si>
  <si>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</si>
  <si>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</si>
  <si>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</si>
  <si>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</si>
  <si>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</si>
  <si>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</si>
  <si>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</si>
  <si>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</si>
  <si>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</si>
  <si>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</si>
  <si>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</si>
  <si>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</si>
  <si>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</si>
  <si>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</si>
  <si>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</si>
  <si>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</si>
  <si>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</si>
  <si>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</si>
  <si>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</si>
  <si>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</si>
  <si>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</si>
  <si>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</si>
  <si>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</si>
  <si>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</si>
  <si>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</si>
  <si>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</si>
  <si>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</si>
  <si>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</si>
  <si>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</si>
  <si>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</si>
  <si>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</si>
  <si>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</si>
  <si>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</si>
  <si>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</si>
  <si>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</si>
  <si>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</si>
  <si>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</si>
  <si>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</si>
  <si>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</si>
  <si>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</si>
  <si>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</si>
  <si>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</si>
  <si>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</si>
  <si>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</si>
  <si>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</si>
  <si>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</si>
  <si>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</si>
  <si>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</si>
  <si>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</si>
  <si>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</si>
  <si>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</si>
  <si>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</si>
  <si>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</si>
  <si>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</si>
  <si>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</si>
  <si>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</si>
  <si>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</si>
  <si>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</si>
  <si>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</si>
  <si>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</si>
  <si>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</si>
  <si>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</si>
  <si>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</si>
  <si>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</si>
  <si>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</si>
  <si>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</si>
  <si>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</si>
  <si>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</si>
  <si>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</si>
  <si>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</si>
  <si>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</si>
  <si>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</si>
  <si>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</si>
  <si>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</si>
  <si>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</si>
  <si>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</si>
  <si>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</si>
  <si>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</si>
  <si>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</si>
  <si>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</si>
  <si>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</si>
  <si>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</si>
  <si>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</si>
  <si>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</si>
  <si>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</si>
  <si>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</si>
  <si>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</si>
  <si>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</si>
  <si>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</si>
  <si>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</si>
  <si>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</si>
  <si>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</si>
  <si>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</si>
  <si>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</si>
  <si>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</si>
  <si>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</si>
  <si>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</si>
  <si>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</si>
  <si>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</si>
  <si>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</si>
  <si>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</si>
  <si>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</si>
  <si>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</si>
  <si>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</si>
  <si>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</si>
  <si>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</si>
  <si>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</si>
  <si>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</si>
  <si>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</si>
  <si>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</si>
  <si>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</si>
  <si>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</si>
  <si>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</si>
  <si>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</si>
  <si>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</si>
  <si>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</si>
  <si>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</si>
  <si>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</si>
  <si>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</si>
  <si>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</si>
  <si>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</si>
  <si>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</si>
  <si>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</si>
  <si>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</si>
  <si>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</si>
  <si>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</si>
  <si>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</si>
  <si>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</si>
  <si>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</si>
  <si>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</si>
  <si>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</si>
  <si>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</si>
  <si>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</si>
  <si>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</si>
  <si>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</si>
  <si>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</si>
  <si>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</si>
  <si>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</si>
  <si>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</si>
  <si>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</si>
  <si>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</si>
  <si>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</si>
  <si>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</si>
  <si>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</si>
  <si>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</si>
  <si>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</si>
  <si>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</si>
  <si>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</si>
  <si>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</si>
  <si>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</si>
  <si>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</si>
  <si>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</si>
  <si>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</si>
  <si>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</si>
  <si>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</si>
  <si>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</si>
  <si>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</si>
  <si>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</si>
  <si>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</si>
  <si>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</si>
  <si>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</si>
  <si>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</si>
  <si>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</si>
  <si>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</si>
  <si>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</si>
  <si>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</si>
  <si>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</si>
  <si>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</si>
  <si>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</si>
  <si>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</si>
  <si>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</si>
  <si>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</si>
  <si>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</si>
  <si>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</si>
  <si>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</si>
  <si>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</si>
  <si>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</si>
  <si>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</si>
  <si>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</si>
  <si>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</si>
  <si>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</si>
  <si>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</si>
  <si>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</si>
  <si>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</si>
  <si>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</si>
  <si>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</si>
  <si>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</si>
  <si>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</si>
  <si>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</si>
  <si>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</si>
  <si>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</si>
  <si>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</si>
  <si>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</si>
  <si>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</si>
  <si>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</si>
  <si>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</si>
  <si>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</si>
  <si>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</si>
  <si>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</si>
  <si>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</si>
  <si>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</si>
  <si>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</si>
  <si>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</si>
  <si>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</si>
  <si>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</si>
  <si>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</si>
  <si>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</si>
  <si>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</si>
  <si>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</si>
  <si>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</si>
  <si>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</si>
  <si>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</si>
  <si>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</si>
  <si>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</si>
  <si>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</si>
  <si>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</si>
  <si>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</si>
  <si>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</si>
  <si>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</si>
  <si>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</si>
  <si>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</si>
  <si>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</si>
  <si>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</si>
  <si>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</si>
  <si>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</si>
  <si>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</si>
  <si>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</si>
  <si>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</si>
  <si>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</si>
  <si>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</si>
  <si>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</si>
  <si>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</si>
  <si>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</si>
  <si>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</si>
  <si>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</si>
  <si>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</si>
  <si>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</si>
  <si>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</si>
  <si>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</si>
  <si>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</si>
  <si>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</si>
  <si>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</si>
  <si>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</si>
  <si>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</si>
  <si>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</si>
  <si>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</si>
  <si>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</si>
  <si>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</si>
  <si>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</si>
  <si>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</si>
  <si>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</si>
  <si>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</si>
  <si>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</si>
  <si>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</si>
  <si>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</si>
  <si>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</si>
  <si>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</si>
  <si>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</si>
  <si>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</si>
  <si>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</si>
  <si>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</si>
  <si>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</si>
  <si>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</si>
  <si>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</si>
  <si>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</si>
  <si>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</si>
  <si>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</si>
  <si>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</si>
  <si>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</si>
  <si>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</si>
  <si>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</si>
  <si>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</si>
  <si>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</si>
  <si>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</si>
  <si>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</si>
  <si>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</si>
  <si>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</si>
  <si>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</si>
  <si>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</si>
  <si>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</si>
  <si>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</si>
  <si>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</si>
  <si>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</si>
  <si>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</si>
  <si>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</si>
  <si>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</si>
  <si>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</si>
  <si>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</si>
  <si>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</si>
  <si>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</si>
  <si>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</si>
  <si>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</si>
  <si>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</si>
  <si>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</si>
  <si>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</si>
  <si>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</si>
  <si>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</si>
  <si>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</si>
  <si>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</si>
  <si>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</si>
  <si>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</si>
  <si>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</si>
  <si>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</si>
  <si>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</si>
  <si>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</si>
  <si>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</si>
  <si>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</si>
  <si>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</si>
  <si>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</si>
  <si>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</si>
  <si>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</si>
  <si>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</si>
  <si>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</si>
  <si>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</si>
  <si>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</si>
  <si>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</si>
  <si>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</si>
  <si>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</si>
  <si>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</si>
  <si>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</si>
  <si>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</si>
  <si>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</si>
  <si>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</si>
  <si>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</si>
  <si>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</si>
  <si>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</si>
  <si>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</si>
  <si>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</si>
  <si>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</si>
  <si>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</si>
  <si>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</si>
  <si>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</si>
  <si>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</si>
  <si>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</si>
  <si>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</si>
  <si>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</si>
  <si>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</si>
  <si>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</si>
  <si>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</si>
  <si>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</si>
  <si>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</si>
  <si>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</si>
  <si>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</si>
  <si>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</si>
  <si>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</si>
  <si>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</si>
  <si>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</si>
  <si>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</si>
  <si>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</si>
  <si>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</si>
  <si>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</si>
  <si>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</si>
  <si>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</si>
  <si>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</si>
  <si>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</si>
  <si>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</si>
  <si>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</si>
  <si>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</si>
  <si>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</si>
  <si>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</si>
  <si>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</si>
  <si>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</si>
  <si>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</si>
  <si>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</si>
  <si>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</si>
  <si>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</si>
  <si>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</si>
  <si>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</si>
  <si>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</si>
  <si>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</si>
  <si>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</si>
  <si>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</si>
  <si>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</si>
  <si>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</si>
  <si>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</si>
  <si>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</si>
  <si>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</si>
  <si>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</si>
  <si>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</si>
  <si>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</si>
  <si>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</si>
  <si>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</si>
  <si>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</si>
  <si>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</si>
  <si>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</si>
  <si>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</si>
  <si>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</si>
  <si>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</si>
  <si>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</si>
  <si>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</si>
  <si>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</si>
  <si>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</si>
  <si>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</si>
  <si>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</si>
  <si>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</si>
  <si>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</si>
  <si>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</si>
  <si>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</si>
  <si>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</si>
  <si>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</si>
  <si>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</si>
  <si>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</si>
  <si>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</si>
  <si>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</si>
  <si>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</si>
  <si>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</si>
  <si>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</si>
  <si>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</si>
  <si>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</si>
  <si>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</si>
  <si>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</si>
  <si>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</si>
  <si>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</si>
  <si>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</si>
  <si>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</si>
  <si>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</si>
  <si>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</si>
  <si>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</si>
  <si>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</si>
  <si>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</si>
  <si>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</si>
  <si>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</si>
  <si>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</si>
  <si>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</si>
  <si>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</si>
  <si>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</si>
  <si>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</si>
  <si>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</si>
  <si>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</si>
  <si>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</si>
  <si>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</si>
  <si>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</si>
  <si>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</si>
  <si>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</si>
  <si>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</si>
  <si>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</si>
  <si>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</si>
  <si>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</si>
  <si>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</si>
  <si>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</si>
  <si>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</si>
  <si>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</si>
  <si>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</si>
  <si>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</si>
  <si>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</si>
  <si>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</si>
  <si>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</si>
  <si>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</si>
  <si>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</si>
  <si>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</si>
  <si>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</si>
  <si>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</si>
  <si>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</si>
  <si>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</si>
  <si>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</si>
  <si>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</si>
  <si>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</si>
  <si>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</si>
  <si>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</si>
  <si>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</si>
  <si>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</si>
  <si>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</si>
  <si>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</si>
  <si>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</si>
  <si>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</si>
  <si>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</si>
  <si>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</si>
  <si>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</si>
  <si>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</si>
  <si>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</si>
  <si>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</si>
  <si>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</si>
  <si>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</si>
  <si>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</si>
  <si>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</si>
  <si>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</si>
  <si>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</si>
  <si>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</si>
  <si>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</si>
  <si>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</si>
  <si>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</si>
  <si>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</si>
  <si>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</si>
  <si>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</si>
  <si>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</si>
  <si>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</si>
  <si>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</si>
  <si>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</si>
  <si>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</si>
  <si>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</si>
  <si>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</si>
  <si>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</si>
  <si>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</si>
  <si>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</si>
  <si>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</si>
  <si>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</si>
  <si>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</si>
  <si>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</si>
  <si>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</si>
  <si>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</si>
  <si>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</si>
  <si>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</si>
  <si>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</si>
  <si>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</si>
  <si>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</si>
  <si>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</si>
  <si>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</si>
  <si>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</si>
  <si>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</si>
  <si>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</si>
  <si>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</si>
  <si>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</si>
  <si>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</si>
  <si>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</si>
  <si>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</si>
  <si>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</si>
  <si>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</si>
  <si>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</si>
  <si>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</si>
  <si>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</si>
  <si>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</si>
  <si>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</si>
  <si>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</si>
  <si>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</si>
  <si>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</si>
  <si>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</si>
  <si>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</si>
  <si>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</si>
  <si>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</si>
  <si>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</si>
  <si>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</si>
  <si>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</si>
  <si>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</si>
  <si>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</si>
  <si>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</si>
  <si>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</si>
  <si>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</si>
  <si>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</si>
  <si>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</si>
  <si>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</si>
  <si>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</si>
  <si>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</si>
  <si>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</si>
  <si>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</si>
  <si>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</si>
  <si>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</si>
  <si>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</si>
  <si>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</si>
  <si>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</si>
  <si>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</si>
  <si>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</si>
  <si>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</si>
  <si>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</si>
  <si>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</si>
  <si>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</si>
  <si>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</si>
  <si>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</si>
  <si>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</si>
  <si>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</si>
  <si>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</si>
  <si>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</si>
  <si>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</si>
  <si>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</si>
  <si>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</si>
  <si>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</si>
  <si>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</si>
  <si>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</si>
  <si>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</si>
  <si>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</si>
  <si>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</si>
  <si>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</si>
  <si>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</si>
  <si>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</si>
  <si>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</si>
  <si>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</si>
  <si>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</si>
  <si>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</si>
  <si>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</si>
  <si>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</si>
  <si>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</si>
  <si>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</si>
  <si>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</si>
  <si>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</si>
  <si>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</si>
  <si>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</si>
  <si>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</si>
  <si>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</si>
  <si>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</si>
  <si>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</si>
  <si>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</si>
  <si>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</si>
  <si>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</si>
  <si>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</si>
  <si>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</si>
  <si>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</si>
  <si>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</si>
  <si>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</si>
  <si>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</si>
  <si>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</si>
  <si>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</si>
  <si>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</si>
  <si>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</si>
  <si>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</si>
  <si>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</si>
  <si>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</si>
  <si>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</si>
  <si>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</si>
  <si>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</si>
  <si>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</si>
  <si>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</si>
  <si>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</si>
  <si>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</si>
  <si>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</si>
  <si>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</si>
  <si>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</si>
  <si>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</si>
  <si>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</si>
  <si>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</si>
  <si>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</si>
  <si>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</si>
  <si>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</si>
  <si>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</si>
  <si>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</si>
  <si>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</si>
  <si>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</si>
  <si>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</si>
  <si>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</si>
  <si>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</si>
  <si>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</si>
  <si>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</si>
  <si>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</si>
  <si>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</si>
  <si>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</si>
  <si>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</si>
  <si>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</si>
  <si>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</si>
  <si>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</si>
  <si>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</si>
  <si>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</si>
  <si>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</si>
  <si>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</si>
  <si>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</si>
  <si>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</si>
  <si>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</si>
  <si>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</si>
  <si>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</si>
  <si>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</si>
  <si>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</si>
  <si>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</si>
  <si>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</si>
  <si>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</si>
  <si>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</si>
  <si>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</si>
  <si>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</si>
  <si>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</si>
  <si>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</si>
  <si>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</si>
  <si>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</si>
  <si>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</si>
  <si>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</si>
  <si>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</si>
  <si>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</si>
  <si>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</si>
  <si>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</si>
  <si>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</si>
  <si>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</si>
  <si>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</si>
  <si>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</si>
  <si>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</si>
  <si>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</si>
  <si>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</si>
  <si>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</si>
  <si>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</si>
  <si>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</si>
  <si>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</si>
  <si>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</si>
  <si>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</si>
  <si>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</si>
  <si>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</si>
  <si>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</si>
  <si>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</si>
  <si>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</si>
  <si>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</si>
  <si>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</si>
  <si>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</si>
  <si>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</si>
  <si>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</si>
  <si>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</si>
  <si>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</si>
  <si>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</si>
  <si>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</si>
  <si>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</si>
  <si>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</si>
  <si>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</si>
  <si>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</si>
  <si>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</si>
  <si>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</si>
  <si>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</si>
  <si>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</si>
  <si>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</si>
  <si>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</si>
  <si>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</si>
  <si>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</si>
  <si>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</si>
  <si>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</si>
  <si>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</si>
  <si>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</si>
  <si>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</si>
  <si>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</si>
  <si>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</si>
  <si>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</si>
  <si>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</si>
  <si>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</si>
  <si>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</si>
  <si>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</si>
  <si>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</si>
  <si>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</si>
  <si>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</si>
  <si>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</si>
  <si>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</si>
  <si>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</si>
  <si>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</si>
  <si>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</si>
  <si>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</si>
  <si>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</si>
  <si>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</si>
  <si>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</si>
  <si>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</si>
  <si>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</si>
  <si>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</si>
  <si>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</si>
  <si>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</si>
  <si>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</si>
  <si>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</si>
  <si>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</si>
  <si>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</si>
  <si>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</si>
  <si>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</si>
  <si>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</si>
  <si>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</si>
  <si>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</si>
  <si>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</si>
  <si>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</si>
  <si>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</si>
  <si>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</si>
  <si>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</si>
  <si>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</si>
  <si>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</si>
  <si>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</si>
  <si>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</si>
  <si>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</si>
  <si>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</si>
  <si>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</si>
  <si>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</si>
  <si>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</si>
  <si>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</si>
  <si>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</si>
  <si>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</si>
  <si>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</si>
  <si>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</si>
  <si>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</si>
  <si>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</si>
  <si>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</si>
  <si>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</si>
  <si>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</si>
  <si>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</si>
  <si>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</si>
  <si>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</si>
  <si>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</si>
  <si>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</si>
  <si>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</si>
  <si>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</si>
  <si>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</si>
  <si>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</si>
  <si>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</si>
  <si>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</si>
  <si>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</si>
  <si>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</si>
  <si>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</si>
  <si>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</si>
  <si>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</si>
  <si>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</si>
  <si>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</si>
  <si>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</si>
  <si>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</si>
  <si>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</si>
  <si>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</si>
  <si>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</si>
  <si>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</si>
  <si>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</si>
  <si>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</si>
  <si>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</si>
  <si>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</si>
  <si>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</si>
  <si>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</si>
  <si>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</si>
  <si>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</si>
  <si>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</si>
  <si>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</si>
  <si>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</si>
  <si>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</si>
  <si>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</si>
  <si>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</si>
  <si>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</si>
  <si>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</si>
  <si>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</si>
  <si>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</si>
  <si>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</si>
  <si>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</si>
  <si>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</si>
  <si>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</si>
  <si>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</si>
  <si>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</si>
  <si>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</si>
  <si>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</si>
  <si>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</si>
  <si>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</si>
  <si>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</si>
  <si>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</si>
  <si>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</si>
  <si>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</si>
  <si>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</si>
  <si>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</si>
  <si>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</si>
  <si>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</si>
  <si>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</si>
  <si>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</si>
  <si>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</si>
  <si>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</si>
  <si>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</si>
  <si>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</si>
  <si>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</si>
  <si>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</si>
  <si>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</si>
  <si>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</si>
  <si>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</si>
  <si>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</si>
  <si>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</si>
  <si>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</si>
  <si>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</si>
  <si>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</si>
  <si>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</si>
  <si>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</si>
  <si>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</si>
  <si>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</si>
  <si>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</si>
  <si>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</si>
  <si>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</si>
  <si>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</si>
  <si>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</si>
  <si>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</si>
  <si>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</si>
  <si>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</si>
  <si>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</si>
  <si>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</si>
  <si>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</si>
  <si>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</si>
  <si>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</si>
  <si>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</si>
  <si>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</si>
  <si>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</si>
  <si>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</si>
  <si>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</si>
  <si>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</si>
  <si>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</si>
  <si>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</si>
  <si>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</si>
  <si>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</si>
  <si>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</si>
  <si>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</si>
  <si>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</si>
  <si>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</si>
  <si>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</si>
  <si>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</si>
  <si>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</si>
  <si>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</si>
  <si>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</si>
  <si>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</si>
  <si>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</si>
  <si>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</si>
  <si>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</si>
  <si>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</si>
  <si>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</si>
  <si>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</si>
  <si>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</si>
  <si>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</si>
  <si>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</si>
  <si>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</si>
  <si>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</si>
  <si>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</si>
  <si>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</si>
  <si>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</si>
  <si>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</si>
  <si>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</si>
  <si>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</si>
  <si>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</si>
  <si>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</si>
  <si>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</si>
  <si>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</si>
  <si>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</si>
  <si>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</si>
  <si>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</si>
  <si>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</si>
  <si>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</si>
  <si>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</si>
  <si>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</si>
  <si>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</si>
  <si>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</si>
  <si>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</si>
  <si>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</si>
  <si>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</si>
  <si>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</si>
  <si>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</si>
  <si>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</si>
  <si>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</si>
  <si>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</si>
  <si>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</si>
  <si>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</si>
  <si>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</si>
  <si>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</si>
  <si>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</si>
  <si>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</si>
  <si>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</si>
  <si>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</si>
  <si>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</si>
  <si>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</si>
  <si>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</si>
  <si>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</si>
  <si>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</si>
  <si>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</si>
  <si>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</si>
  <si>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</si>
  <si>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</si>
  <si>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</si>
  <si>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</si>
  <si>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</si>
  <si>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</si>
  <si>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</si>
  <si>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</si>
  <si>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</si>
  <si>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</si>
  <si>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</si>
  <si>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</si>
  <si>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</si>
  <si>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</si>
  <si>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</si>
  <si>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</si>
  <si>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</si>
  <si>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</si>
  <si>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</si>
  <si>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</si>
  <si>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</si>
  <si>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</si>
  <si>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</si>
  <si>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</si>
  <si>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</si>
  <si>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</si>
  <si>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</si>
  <si>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</si>
  <si>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</si>
  <si>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</si>
  <si>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</si>
  <si>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</si>
  <si>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</si>
  <si>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</si>
  <si>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</si>
  <si>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</si>
  <si>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</si>
  <si>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</si>
  <si>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</si>
  <si>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</si>
  <si>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</si>
  <si>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</si>
  <si>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</si>
  <si>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</si>
  <si>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</si>
  <si>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</si>
  <si>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</si>
  <si>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</si>
  <si>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</si>
  <si>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</si>
  <si>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</si>
  <si>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</si>
  <si>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</si>
  <si>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</si>
  <si>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</si>
  <si>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</si>
  <si>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</si>
  <si>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</si>
  <si>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</si>
  <si>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</si>
  <si>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</si>
  <si>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</si>
  <si>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</si>
  <si>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</si>
  <si>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</si>
  <si>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</si>
  <si>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</si>
  <si>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</si>
  <si>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</si>
  <si>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</si>
  <si>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</si>
  <si>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</si>
  <si>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</si>
  <si>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</si>
  <si>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</si>
  <si>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</si>
  <si>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</si>
  <si>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</si>
  <si>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</si>
  <si>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</si>
  <si>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</si>
  <si>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</si>
  <si>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</si>
  <si>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</si>
  <si>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</si>
  <si>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</si>
  <si>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</si>
  <si>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</si>
  <si>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</si>
  <si>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</si>
  <si>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</si>
  <si>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</si>
  <si>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</si>
  <si>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</si>
  <si>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</si>
  <si>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</si>
  <si>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</si>
  <si>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</si>
  <si>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</si>
  <si>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</si>
  <si>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</si>
  <si>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</si>
  <si>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</si>
  <si>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</si>
  <si>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</si>
  <si>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</si>
  <si>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</si>
  <si>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</si>
  <si>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</si>
  <si>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</si>
  <si>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</si>
  <si>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</si>
  <si>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</si>
  <si>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</si>
  <si>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</si>
  <si>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</si>
  <si>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</si>
  <si>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</si>
  <si>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</si>
  <si>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</si>
  <si>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</si>
  <si>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</si>
  <si>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</si>
  <si>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</si>
  <si>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</si>
  <si>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</si>
  <si>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</si>
  <si>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</si>
  <si>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</si>
  <si>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</si>
  <si>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</si>
  <si>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</si>
  <si>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</si>
  <si>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</si>
  <si>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</si>
  <si>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</si>
  <si>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</si>
  <si>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</si>
  <si>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</si>
  <si>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</si>
  <si>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</si>
  <si>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</si>
  <si>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</si>
  <si>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</si>
  <si>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</si>
  <si>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</si>
  <si>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</si>
  <si>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</si>
  <si>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</si>
  <si>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</si>
  <si>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</si>
  <si>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</si>
  <si>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</si>
  <si>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</si>
  <si>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</si>
  <si>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</si>
  <si>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</si>
  <si>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</si>
  <si>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</si>
  <si>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</si>
  <si>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</si>
  <si>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</si>
  <si>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</si>
  <si>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</si>
  <si>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</si>
  <si>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</si>
  <si>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</si>
  <si>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</si>
  <si>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</si>
  <si>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</si>
  <si>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</si>
  <si>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</si>
  <si>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</si>
  <si>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</si>
  <si>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</si>
  <si>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</si>
  <si>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</si>
  <si>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</si>
  <si>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</si>
  <si>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</si>
  <si>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</si>
  <si>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</si>
  <si>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</si>
  <si>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</si>
  <si>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</si>
  <si>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</si>
  <si>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</si>
  <si>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</si>
  <si>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</si>
  <si>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</si>
  <si>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</si>
  <si>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</si>
  <si>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</si>
  <si>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</si>
  <si>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</si>
  <si>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</si>
  <si>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</si>
  <si>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</si>
  <si>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</si>
  <si>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</si>
  <si>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</si>
  <si>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</si>
  <si>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</si>
  <si>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</si>
  <si>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</si>
  <si>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</si>
  <si>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</si>
  <si>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</si>
  <si>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</si>
  <si>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</si>
  <si>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</si>
  <si>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</si>
  <si>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</si>
  <si>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</si>
  <si>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</si>
  <si>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</si>
  <si>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</si>
  <si>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</si>
  <si>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</si>
  <si>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</si>
  <si>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</si>
  <si>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</si>
  <si>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</si>
  <si>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</si>
  <si>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</si>
  <si>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</si>
  <si>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</si>
  <si>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</si>
  <si>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</si>
  <si>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</si>
  <si>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</si>
  <si>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</si>
  <si>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</si>
  <si>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</si>
  <si>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</si>
  <si>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</si>
  <si>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</si>
  <si>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</si>
  <si>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</si>
  <si>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</si>
  <si>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</si>
  <si>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</si>
  <si>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</si>
  <si>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</si>
  <si>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</si>
  <si>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</si>
  <si>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</si>
  <si>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</si>
  <si>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</si>
  <si>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</si>
  <si>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</si>
  <si>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</si>
  <si>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</si>
  <si>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</si>
  <si>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</si>
  <si>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</si>
  <si>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</si>
  <si>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</si>
  <si>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</si>
  <si>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</si>
  <si>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</si>
  <si>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</si>
  <si>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</si>
  <si>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</si>
  <si>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</si>
  <si>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</si>
  <si>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</si>
  <si>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</si>
  <si>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</si>
  <si>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</si>
  <si>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</si>
  <si>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</si>
  <si>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</si>
  <si>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</si>
  <si>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</si>
  <si>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</si>
  <si>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</si>
  <si>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</si>
  <si>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</si>
  <si>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</si>
  <si>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</si>
  <si>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</si>
  <si>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</si>
  <si>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</si>
  <si>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</si>
  <si>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</si>
  <si>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</si>
  <si>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</si>
  <si>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</si>
  <si>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</si>
  <si>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</si>
  <si>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</si>
  <si>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</si>
  <si>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</si>
  <si>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</si>
  <si>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</si>
  <si>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</si>
  <si>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</si>
  <si>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</si>
  <si>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</si>
  <si>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</si>
  <si>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</si>
  <si>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</si>
  <si>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</si>
  <si>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</si>
  <si>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</si>
  <si>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</si>
  <si>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</si>
  <si>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</si>
  <si>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</si>
  <si>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</si>
  <si>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</si>
  <si>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</si>
  <si>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</si>
  <si>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</si>
  <si>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</si>
  <si>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</si>
  <si>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</si>
  <si>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</si>
  <si>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</si>
  <si>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</si>
  <si>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</si>
  <si>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</si>
  <si>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</si>
  <si>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</si>
  <si>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</si>
  <si>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</si>
  <si>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</si>
  <si>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</si>
  <si>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</si>
  <si>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</si>
  <si>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</si>
  <si>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</si>
  <si>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</si>
  <si>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</si>
  <si>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</si>
  <si>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</si>
  <si>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</si>
  <si>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</si>
  <si>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</si>
  <si>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</si>
  <si>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</si>
  <si>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</si>
  <si>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</si>
  <si>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</si>
  <si>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</si>
  <si>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</si>
  <si>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</si>
  <si>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</si>
  <si>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</si>
  <si>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</si>
  <si>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</si>
  <si>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</si>
  <si>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</si>
  <si>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</si>
  <si>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</si>
  <si>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</si>
  <si>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</si>
  <si>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</si>
  <si>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</si>
  <si>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</si>
  <si>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</si>
  <si>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</si>
  <si>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</si>
  <si>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</si>
  <si>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</si>
  <si>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</si>
  <si>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</si>
  <si>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</si>
  <si>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</si>
  <si>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</si>
  <si>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</si>
  <si>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</si>
  <si>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</si>
  <si>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</si>
  <si>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</si>
  <si>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</si>
  <si>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</si>
  <si>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</si>
  <si>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</si>
  <si>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</si>
  <si>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</si>
  <si>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</si>
  <si>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</si>
  <si>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</si>
  <si>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</si>
  <si>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</si>
  <si>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</si>
  <si>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</si>
  <si>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</si>
  <si>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</si>
  <si>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</si>
  <si>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</si>
  <si>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</si>
  <si>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</si>
  <si>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</si>
  <si>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</si>
  <si>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</si>
  <si>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</si>
  <si>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</si>
  <si>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</si>
  <si>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</si>
  <si>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</si>
  <si>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</si>
  <si>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</si>
  <si>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</si>
  <si>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</si>
  <si>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</si>
  <si>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</si>
  <si>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</si>
  <si>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</si>
  <si>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</si>
  <si>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</si>
  <si>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</si>
  <si>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</si>
  <si>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</si>
  <si>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</si>
  <si>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</si>
  <si>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</si>
  <si>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</si>
  <si>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</si>
  <si>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</si>
  <si>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</si>
  <si>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</si>
  <si>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</si>
  <si>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</si>
  <si>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</si>
  <si>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</si>
  <si>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</si>
  <si>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</si>
  <si>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</si>
  <si>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</si>
  <si>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</si>
  <si>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</si>
  <si>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</si>
  <si>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</si>
  <si>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</si>
  <si>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</si>
  <si>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</si>
  <si>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</si>
  <si>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</si>
  <si>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</si>
  <si>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</si>
  <si>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</si>
  <si>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</si>
  <si>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</si>
  <si>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</si>
  <si>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</si>
  <si>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</si>
  <si>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</si>
  <si>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</si>
  <si>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</si>
  <si>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</si>
  <si>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</si>
  <si>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</si>
  <si>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</si>
  <si>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</si>
  <si>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</si>
  <si>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</si>
  <si>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</si>
  <si>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</si>
  <si>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</si>
  <si>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</si>
  <si>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</si>
  <si>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</si>
  <si>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</si>
  <si>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</si>
  <si>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</si>
  <si>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</si>
  <si>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</si>
  <si>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</si>
  <si>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</si>
  <si>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</si>
  <si>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</si>
  <si>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</si>
  <si>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</si>
  <si>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</si>
  <si>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</si>
  <si>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</si>
  <si>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</si>
  <si>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</si>
  <si>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</si>
  <si>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</si>
  <si>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</si>
  <si>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</si>
  <si>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</si>
  <si>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</si>
  <si>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</si>
  <si>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</si>
  <si>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</si>
  <si>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</si>
  <si>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</si>
  <si>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</si>
  <si>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</si>
  <si>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</si>
  <si>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</si>
  <si>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</si>
  <si>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</si>
  <si>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</si>
  <si>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</si>
  <si>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</si>
  <si>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</si>
  <si>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</si>
  <si>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</si>
  <si>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</si>
  <si>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</si>
  <si>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</si>
  <si>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</si>
  <si>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</si>
  <si>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</si>
  <si>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</si>
  <si>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</si>
  <si>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</si>
  <si>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</si>
  <si>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</si>
  <si>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</si>
  <si>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</si>
  <si>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</si>
  <si>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</si>
  <si>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</si>
  <si>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</si>
  <si>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</si>
  <si>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</si>
  <si>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</si>
  <si>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</si>
  <si>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</si>
  <si>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</si>
  <si>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</si>
  <si>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</si>
  <si>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</si>
  <si>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</si>
  <si>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</si>
  <si>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</si>
  <si>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</si>
  <si>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</si>
  <si>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</si>
  <si>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</si>
  <si>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</si>
  <si>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</si>
  <si>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</si>
  <si>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</si>
  <si>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</si>
  <si>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</si>
  <si>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</si>
  <si>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</si>
  <si>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</si>
  <si>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</si>
  <si>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</si>
  <si>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</si>
  <si>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</si>
  <si>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</si>
  <si>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</si>
  <si>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</si>
  <si>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</si>
  <si>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</si>
  <si>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</si>
  <si>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</si>
  <si>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</si>
  <si>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</si>
  <si>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</si>
  <si>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</si>
  <si>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</si>
  <si>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</si>
  <si>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</si>
  <si>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</si>
  <si>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</si>
  <si>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</si>
  <si>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</si>
  <si>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</si>
  <si>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</si>
  <si>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</si>
  <si>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</si>
  <si>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</si>
  <si>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</si>
  <si>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</si>
  <si>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</si>
  <si>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</si>
  <si>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</si>
  <si>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</si>
  <si>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</si>
  <si>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</si>
  <si>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</si>
  <si>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</si>
  <si>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</si>
  <si>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</si>
  <si>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</si>
  <si>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</si>
  <si>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</si>
  <si>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</si>
  <si>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</si>
  <si>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</si>
  <si>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</si>
  <si>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</si>
  <si>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</si>
  <si>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</si>
  <si>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</si>
  <si>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</si>
  <si>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</si>
  <si>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</si>
  <si>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</si>
  <si>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</si>
  <si>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</si>
  <si>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</si>
  <si>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</si>
  <si>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</si>
  <si>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</si>
  <si>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</si>
  <si>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</si>
  <si>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</si>
  <si>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</si>
  <si>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</si>
  <si>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</si>
  <si>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</si>
  <si>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</si>
  <si>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</si>
  <si>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</si>
  <si>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</si>
  <si>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</si>
  <si>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</si>
  <si>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</si>
  <si>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</si>
  <si>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</si>
  <si>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</si>
  <si>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</si>
  <si>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</si>
  <si>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</si>
  <si>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</si>
  <si>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</si>
  <si>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</si>
  <si>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</si>
  <si>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</si>
  <si>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</si>
  <si>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</si>
  <si>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</si>
  <si>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</si>
  <si>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</si>
  <si>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</si>
  <si>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</si>
  <si>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</si>
  <si>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</si>
  <si>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</si>
  <si>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</si>
  <si>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</si>
  <si>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</si>
  <si>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</si>
  <si>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</si>
  <si>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</si>
  <si>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</si>
  <si>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</si>
  <si>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</si>
  <si>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</si>
  <si>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</si>
  <si>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</si>
  <si>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</si>
  <si>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</si>
  <si>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</si>
  <si>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</si>
  <si>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</si>
  <si>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</si>
  <si>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</si>
  <si>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</si>
  <si>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</si>
  <si>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</si>
  <si>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</si>
  <si>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</si>
  <si>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</si>
  <si>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</si>
  <si>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</si>
  <si>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</si>
  <si>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</si>
  <si>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</si>
  <si>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</si>
  <si>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</si>
  <si>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</si>
  <si>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</si>
  <si>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</si>
  <si>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</si>
  <si>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</si>
  <si>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</si>
  <si>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</si>
  <si>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</si>
  <si>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</si>
  <si>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</si>
  <si>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</si>
  <si>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</si>
  <si>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</si>
  <si>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</si>
  <si>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</si>
  <si>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</si>
  <si>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</si>
  <si>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</si>
  <si>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</si>
  <si>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</si>
  <si>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</si>
  <si>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</si>
  <si>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</si>
  <si>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</si>
  <si>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</si>
  <si>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</si>
  <si>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</si>
  <si>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</si>
  <si>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</si>
  <si>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</si>
  <si>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</si>
  <si>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</si>
  <si>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</si>
  <si>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</si>
  <si>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</si>
  <si>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</si>
  <si>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</si>
  <si>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</si>
  <si>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</si>
  <si>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</si>
  <si>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</si>
  <si>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</si>
  <si>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</si>
  <si>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</si>
  <si>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</si>
  <si>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</si>
  <si>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</si>
  <si>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</si>
  <si>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</si>
  <si>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</si>
  <si>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</si>
  <si>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</si>
  <si>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</si>
  <si>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</si>
  <si>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</si>
  <si>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</si>
  <si>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</si>
  <si>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</si>
  <si>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</si>
  <si>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</si>
  <si>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</si>
  <si>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</si>
  <si>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</si>
  <si>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</si>
  <si>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</si>
  <si>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</si>
  <si>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</si>
  <si>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</si>
  <si>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</si>
  <si>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</si>
  <si>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</si>
  <si>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</si>
  <si>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</si>
  <si>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</si>
  <si>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</si>
  <si>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</si>
  <si>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</si>
  <si>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</si>
  <si>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</si>
  <si>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</si>
  <si>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</si>
  <si>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</si>
  <si>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</si>
  <si>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</si>
  <si>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</si>
  <si>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</si>
  <si>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</si>
  <si>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</si>
  <si>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</si>
  <si>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</si>
  <si>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</si>
  <si>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</si>
  <si>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</si>
  <si>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</si>
  <si>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</si>
  <si>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</si>
  <si>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</si>
  <si>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</si>
  <si>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</si>
  <si>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</si>
  <si>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</si>
  <si>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</si>
  <si>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</si>
  <si>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</si>
  <si>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</si>
  <si>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</si>
  <si>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</si>
  <si>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</si>
  <si>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</si>
  <si>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</si>
  <si>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</si>
  <si>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</si>
  <si>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</si>
  <si>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</si>
  <si>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</si>
  <si>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</si>
  <si>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</si>
  <si>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</si>
  <si>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</si>
  <si>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</si>
  <si>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</si>
  <si>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</si>
  <si>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</si>
  <si>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</si>
  <si>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</si>
  <si>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</si>
  <si>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</si>
  <si>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</si>
  <si>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</si>
  <si>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</si>
  <si>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</si>
  <si>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</si>
  <si>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</si>
  <si>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</si>
  <si>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</si>
  <si>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</si>
  <si>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</si>
  <si>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</si>
  <si>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</si>
  <si>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</si>
  <si>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</si>
  <si>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</si>
  <si>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</si>
  <si>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</si>
  <si>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</si>
  <si>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</si>
  <si>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</si>
  <si>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</si>
  <si>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</si>
  <si>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</si>
  <si>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</si>
  <si>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</si>
  <si>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</si>
  <si>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</si>
  <si>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</si>
  <si>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</si>
  <si>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</si>
  <si>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</si>
  <si>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</si>
  <si>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</si>
  <si>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</si>
  <si>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</si>
  <si>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</si>
  <si>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</si>
  <si>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</si>
  <si>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</si>
  <si>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</si>
  <si>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</si>
  <si>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</si>
  <si>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</si>
  <si>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</si>
  <si>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</si>
  <si>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</si>
  <si>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</si>
  <si>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</si>
  <si>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</si>
  <si>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</si>
  <si>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</si>
  <si>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</si>
  <si>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</si>
  <si>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</si>
  <si>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</si>
  <si>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</si>
  <si>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</si>
  <si>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</si>
  <si>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</si>
  <si>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</si>
  <si>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</si>
  <si>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</si>
  <si>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</si>
  <si>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</si>
  <si>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</si>
  <si>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</si>
  <si>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</si>
  <si>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</si>
  <si>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</si>
  <si>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</si>
  <si>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</si>
  <si>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</si>
  <si>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</si>
  <si>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</si>
  <si>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</si>
  <si>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</si>
  <si>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</si>
  <si>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</si>
  <si>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</si>
  <si>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</si>
  <si>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</si>
  <si>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</si>
  <si>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</si>
  <si>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</si>
  <si>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</si>
  <si>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</si>
  <si>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</si>
  <si>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</si>
  <si>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</si>
  <si>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</si>
  <si>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</si>
  <si>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</si>
  <si>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</si>
  <si>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</si>
  <si>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</si>
  <si>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</si>
  <si>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</si>
  <si>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</si>
  <si>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</si>
  <si>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</si>
  <si>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</si>
  <si>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</si>
  <si>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</si>
  <si>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</si>
  <si>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</si>
  <si>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</si>
  <si>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</si>
  <si>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</si>
  <si>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</si>
  <si>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</si>
  <si>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</si>
  <si>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</si>
  <si>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</si>
  <si>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</si>
  <si>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</si>
  <si>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</si>
  <si>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</si>
  <si>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</si>
  <si>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</si>
  <si>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</si>
  <si>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</si>
  <si>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</si>
  <si>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</si>
  <si>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</si>
  <si>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</si>
  <si>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</si>
  <si>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</si>
  <si>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</si>
  <si>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</si>
  <si>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</si>
  <si>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</si>
  <si>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</si>
  <si>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</si>
  <si>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</si>
  <si>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</si>
  <si>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</si>
  <si>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</si>
  <si>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</si>
  <si>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</si>
  <si>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</si>
  <si>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</si>
  <si>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</si>
  <si>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</si>
  <si>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</si>
  <si>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</si>
  <si>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</si>
  <si>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</si>
  <si>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</si>
  <si>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</si>
  <si>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</si>
  <si>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</si>
  <si>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</si>
  <si>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</si>
  <si>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</si>
  <si>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</si>
  <si>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</si>
  <si>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</si>
  <si>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</si>
  <si>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</si>
  <si>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</si>
  <si>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</si>
  <si>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</si>
  <si>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</si>
  <si>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</si>
  <si>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</si>
  <si>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</si>
  <si>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</si>
  <si>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</si>
  <si>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</si>
  <si>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</si>
  <si>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</si>
  <si>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</si>
  <si>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</si>
  <si>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</si>
  <si>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</si>
  <si>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</si>
  <si>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</si>
  <si>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</si>
  <si>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</si>
  <si>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</si>
  <si>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</si>
  <si>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</si>
  <si>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</si>
  <si>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</si>
  <si>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</si>
  <si>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</si>
  <si>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</si>
  <si>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</si>
  <si>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</si>
  <si>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</si>
  <si>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</si>
  <si>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</si>
  <si>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</si>
  <si>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</si>
  <si>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</si>
  <si>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</si>
  <si>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</si>
  <si>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</si>
  <si>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</si>
  <si>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</si>
  <si>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</si>
  <si>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</si>
  <si>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</si>
  <si>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</si>
  <si>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</si>
  <si>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</si>
  <si>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</si>
  <si>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</si>
  <si>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</si>
  <si>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</si>
  <si>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</si>
  <si>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</si>
  <si>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</si>
  <si>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</si>
  <si>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</si>
  <si>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</si>
  <si>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</si>
  <si>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</si>
  <si>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</si>
  <si>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</si>
  <si>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</si>
  <si>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</si>
  <si>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</si>
  <si>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</si>
  <si>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</si>
  <si>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</si>
  <si>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</si>
  <si>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</si>
  <si>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</si>
  <si>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</si>
  <si>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</si>
  <si>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</si>
  <si>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</si>
  <si>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</si>
  <si>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</si>
  <si>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</si>
  <si>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</si>
  <si>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</si>
  <si>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</si>
  <si>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</si>
  <si>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</si>
  <si>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</si>
  <si>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</si>
  <si>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</si>
  <si>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</si>
  <si>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</si>
  <si>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</si>
  <si>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</si>
  <si>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</si>
  <si>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</si>
  <si>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</si>
  <si>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</si>
  <si>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</si>
  <si>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</si>
  <si>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</si>
  <si>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</si>
  <si>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</si>
  <si>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</si>
  <si>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</si>
  <si>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</si>
  <si>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</si>
  <si>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</si>
  <si>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</si>
  <si>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</si>
  <si>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</si>
  <si>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</si>
  <si>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</si>
  <si>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</si>
  <si>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</si>
  <si>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</si>
  <si>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</si>
  <si>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</si>
  <si>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</si>
  <si>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</si>
  <si>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</si>
  <si>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</si>
  <si>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</si>
  <si>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</si>
  <si>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</si>
  <si>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</si>
  <si>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</si>
  <si>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</si>
  <si>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</si>
  <si>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</si>
  <si>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</si>
  <si>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</si>
  <si>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</si>
  <si>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</si>
  <si>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</si>
  <si>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</si>
  <si>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</si>
  <si>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</si>
  <si>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</si>
  <si>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</si>
  <si>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</si>
  <si>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</si>
  <si>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</si>
  <si>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</si>
  <si>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</si>
  <si>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</si>
  <si>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</si>
  <si>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</si>
  <si>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</si>
  <si>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</si>
  <si>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</si>
  <si>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</si>
  <si>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</si>
  <si>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</si>
  <si>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</si>
  <si>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</si>
  <si>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</si>
  <si>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</si>
  <si>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</si>
  <si>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</si>
  <si>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</si>
  <si>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</si>
  <si>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</si>
  <si>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</si>
  <si>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</si>
  <si>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</si>
  <si>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</si>
  <si>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</si>
  <si>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</si>
  <si>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</si>
  <si>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</si>
  <si>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</si>
  <si>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</si>
  <si>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</si>
  <si>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</si>
  <si>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</si>
  <si>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</si>
  <si>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</si>
  <si>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</si>
  <si>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</si>
  <si>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</si>
  <si>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</si>
  <si>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</si>
  <si>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</si>
  <si>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</si>
  <si>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</si>
  <si>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</si>
  <si>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</si>
  <si>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</si>
  <si>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</si>
  <si>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</si>
  <si>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</si>
  <si>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</si>
  <si>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</si>
  <si>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</si>
  <si>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</si>
  <si>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</si>
  <si>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</si>
  <si>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</si>
  <si>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</si>
  <si>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</si>
  <si>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</si>
  <si>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</si>
  <si>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</si>
  <si>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</si>
  <si>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</si>
  <si>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</si>
  <si>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</si>
  <si>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</si>
  <si>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</si>
  <si>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</si>
  <si>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</si>
  <si>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</si>
  <si>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</si>
  <si>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</si>
  <si>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</si>
  <si>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</si>
  <si>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</si>
  <si>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</si>
  <si>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</si>
  <si>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</si>
  <si>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</si>
  <si>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</si>
  <si>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</si>
  <si>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</si>
  <si>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</si>
  <si>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</si>
  <si>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</si>
  <si>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</si>
  <si>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</si>
  <si>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</si>
  <si>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</si>
  <si>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</si>
  <si>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</si>
  <si>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</si>
  <si>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</si>
  <si>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</si>
  <si>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</si>
  <si>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</si>
  <si>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</si>
  <si>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</si>
  <si>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</si>
  <si>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</si>
  <si>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</si>
  <si>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</si>
  <si>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</si>
  <si>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</si>
  <si>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</si>
  <si>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</si>
  <si>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</si>
  <si>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</si>
  <si>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</si>
  <si>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</si>
  <si>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</si>
  <si>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</si>
  <si>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</si>
  <si>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</si>
  <si>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</si>
  <si>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</si>
  <si>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</si>
  <si>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</si>
  <si>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</si>
  <si>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</si>
  <si>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</si>
  <si>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</si>
  <si>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</si>
  <si>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</si>
  <si>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</si>
  <si>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</si>
  <si>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</si>
  <si>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</si>
  <si>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</si>
  <si>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</si>
  <si>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</si>
  <si>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</si>
  <si>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</si>
  <si>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</si>
  <si>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</si>
  <si>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</si>
  <si>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</si>
  <si>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</si>
  <si>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</si>
  <si>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</si>
  <si>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</si>
  <si>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</si>
  <si>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</si>
  <si>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</si>
  <si>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</si>
  <si>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</si>
  <si>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</si>
  <si>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</si>
  <si>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</si>
  <si>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</si>
  <si>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</si>
  <si>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</si>
  <si>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</si>
  <si>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</si>
  <si>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</si>
  <si>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</si>
  <si>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</si>
  <si>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</si>
  <si>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</si>
  <si>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</si>
  <si>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</si>
  <si>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</si>
  <si>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</si>
  <si>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</si>
  <si>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</si>
  <si>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</si>
  <si>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</si>
  <si>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</si>
  <si>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</si>
  <si>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</si>
  <si>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</si>
  <si>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</si>
  <si>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</si>
  <si>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</si>
  <si>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</si>
  <si>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</si>
  <si>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</si>
  <si>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</si>
  <si>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</si>
  <si>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</si>
  <si>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</si>
  <si>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</si>
  <si>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</si>
  <si>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</si>
  <si>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</si>
  <si>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</si>
  <si>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</si>
  <si>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</si>
  <si>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</si>
  <si>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</si>
  <si>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</si>
  <si>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</si>
  <si>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</si>
  <si>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</si>
  <si>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</si>
  <si>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</si>
  <si>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</si>
  <si>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</si>
  <si>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</si>
  <si>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</si>
  <si>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</si>
  <si>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</si>
  <si>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</si>
  <si>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</si>
  <si>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</si>
  <si>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</si>
  <si>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</si>
  <si>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</si>
  <si>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</si>
  <si>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</si>
  <si>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</si>
  <si>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</si>
  <si>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</si>
  <si>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</si>
  <si>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</si>
  <si>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</si>
  <si>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</si>
  <si>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</si>
  <si>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</si>
  <si>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</si>
  <si>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</si>
  <si>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</si>
  <si>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</si>
  <si>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</si>
  <si>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</si>
  <si>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</si>
  <si>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</si>
  <si>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</si>
  <si>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</si>
  <si>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</si>
  <si>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</si>
  <si>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</si>
  <si>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</si>
  <si>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</si>
  <si>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</si>
  <si>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</si>
  <si>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</si>
  <si>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</si>
  <si>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</si>
  <si>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</si>
  <si>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</si>
  <si>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</si>
  <si>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</si>
  <si>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</si>
  <si>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</si>
  <si>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</si>
  <si>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</si>
  <si>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</si>
  <si>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</si>
  <si>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</si>
  <si>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</si>
  <si>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</si>
  <si>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</si>
  <si>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</si>
  <si>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</si>
  <si>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</si>
  <si>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</si>
  <si>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</si>
  <si>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</si>
  <si>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</si>
  <si>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</si>
  <si>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</si>
  <si>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</si>
  <si>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</si>
  <si>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</si>
  <si>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</si>
  <si>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</si>
  <si>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</si>
  <si>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</si>
  <si>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</si>
  <si>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</si>
  <si>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</si>
  <si>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</si>
  <si>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</si>
  <si>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</si>
  <si>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</si>
  <si>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</si>
  <si>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</si>
  <si>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</si>
  <si>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</si>
  <si>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</si>
  <si>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</si>
  <si>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</si>
  <si>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</si>
  <si>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</si>
  <si>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</si>
  <si>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</si>
  <si>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</si>
  <si>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</si>
  <si>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</si>
  <si>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</si>
  <si>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</si>
  <si>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</si>
  <si>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</si>
  <si>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</si>
  <si>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</si>
  <si>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</si>
  <si>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</si>
  <si>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</si>
  <si>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</si>
  <si>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</si>
  <si>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</si>
  <si>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</si>
  <si>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</si>
  <si>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</si>
  <si>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</si>
  <si>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</si>
  <si>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</si>
  <si>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</si>
  <si>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</si>
  <si>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</si>
  <si>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</si>
  <si>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</si>
  <si>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</si>
  <si>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</si>
  <si>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</si>
  <si>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</si>
  <si>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</si>
  <si>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</si>
  <si>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</si>
  <si>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</si>
  <si>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</si>
  <si>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</si>
  <si>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</si>
  <si>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</si>
  <si>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</si>
  <si>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</si>
  <si>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</si>
  <si>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</si>
  <si>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</si>
  <si>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</si>
  <si>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</si>
  <si>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</si>
  <si>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</si>
  <si>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</si>
  <si>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</si>
  <si>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</si>
  <si>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</si>
  <si>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</si>
  <si>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</si>
  <si>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</si>
  <si>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</si>
  <si>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</si>
  <si>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</si>
  <si>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</si>
  <si>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</si>
  <si>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</si>
  <si>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</si>
  <si>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</si>
  <si>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</si>
  <si>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</si>
  <si>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</si>
  <si>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</si>
  <si>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</si>
  <si>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</si>
  <si>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</si>
  <si>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</si>
  <si>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</si>
  <si>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</si>
  <si>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</si>
  <si>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</si>
  <si>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</si>
  <si>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</si>
  <si>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</si>
  <si>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</si>
  <si>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</si>
  <si>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</si>
  <si>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</si>
  <si>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</si>
  <si>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</si>
  <si>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</si>
  <si>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</si>
  <si>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</si>
  <si>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</si>
  <si>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</si>
  <si>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</si>
  <si>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</si>
  <si>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</si>
  <si>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</si>
  <si>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</si>
  <si>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</si>
  <si>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</si>
  <si>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</si>
  <si>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</si>
  <si>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</si>
  <si>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</si>
  <si>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</si>
  <si>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</si>
  <si>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</si>
  <si>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</si>
  <si>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</si>
  <si>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</si>
  <si>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</si>
  <si>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</si>
  <si>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</si>
  <si>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</si>
  <si>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</si>
  <si>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</si>
  <si>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</si>
  <si>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</si>
  <si>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</si>
  <si>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</si>
  <si>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</si>
  <si>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</si>
  <si>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</si>
  <si>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</si>
  <si>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</si>
  <si>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</si>
  <si>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</si>
  <si>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</si>
  <si>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</si>
  <si>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</si>
  <si>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</si>
  <si>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</si>
  <si>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</si>
  <si>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</si>
  <si>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</si>
  <si>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</si>
  <si>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</si>
  <si>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</si>
  <si>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</si>
  <si>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</si>
  <si>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</si>
  <si>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</si>
  <si>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</si>
  <si>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</si>
  <si>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</si>
  <si>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</si>
  <si>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</si>
  <si>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</si>
  <si>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</si>
  <si>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</si>
  <si>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</si>
  <si>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</si>
  <si>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</si>
  <si>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</si>
  <si>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</si>
  <si>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</si>
  <si>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</si>
  <si>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</si>
  <si>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</si>
  <si>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</si>
  <si>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</si>
  <si>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</si>
  <si>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</si>
  <si>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</si>
  <si>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</si>
  <si>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</si>
  <si>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</si>
  <si>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</si>
  <si>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</si>
  <si>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</si>
  <si>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</si>
  <si>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</si>
  <si>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</si>
  <si>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</si>
  <si>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</si>
  <si>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</si>
  <si>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</si>
  <si>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</si>
  <si>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</si>
  <si>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</si>
  <si>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</si>
  <si>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</si>
  <si>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</si>
  <si>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</si>
  <si>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</si>
  <si>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</si>
  <si>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</si>
  <si>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</si>
  <si>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</si>
  <si>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</si>
  <si>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</si>
  <si>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</si>
  <si>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</si>
  <si>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</si>
  <si>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</si>
  <si>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</si>
  <si>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</si>
  <si>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</si>
  <si>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</si>
  <si>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</si>
  <si>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</si>
  <si>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</si>
  <si>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</si>
  <si>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</si>
  <si>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</si>
  <si>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</si>
  <si>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</si>
  <si>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</si>
  <si>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</si>
  <si>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</si>
  <si>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</si>
  <si>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</si>
  <si>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</si>
  <si>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</si>
  <si>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</si>
  <si>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</si>
  <si>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</si>
  <si>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</si>
  <si>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</si>
  <si>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</si>
  <si>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</si>
  <si>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</si>
  <si>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</si>
  <si>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</si>
  <si>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</si>
  <si>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</si>
  <si>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</si>
  <si>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</si>
  <si>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</si>
  <si>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</si>
  <si>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</si>
  <si>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</si>
  <si>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</si>
  <si>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</si>
  <si>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</si>
  <si>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</si>
  <si>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</si>
  <si>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</si>
  <si>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</si>
  <si>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</si>
  <si>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</si>
  <si>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</si>
  <si>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</si>
  <si>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</si>
  <si>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</si>
  <si>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</si>
  <si>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</si>
  <si>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</si>
  <si>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</si>
  <si>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</si>
  <si>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</si>
  <si>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</si>
  <si>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</si>
  <si>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</si>
  <si>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</si>
  <si>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</si>
  <si>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</si>
  <si>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</si>
  <si>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</si>
  <si>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</si>
  <si>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</si>
  <si>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</si>
  <si>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</si>
  <si>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</si>
  <si>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</si>
  <si>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</si>
  <si>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</si>
  <si>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</si>
  <si>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</si>
  <si>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</si>
  <si>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</si>
  <si>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</si>
  <si>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</si>
  <si>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</si>
  <si>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</si>
  <si>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</si>
  <si>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</si>
  <si>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</si>
  <si>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</si>
  <si>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</si>
  <si>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</si>
  <si>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</si>
  <si>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</si>
  <si>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</si>
  <si>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</si>
  <si>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</si>
  <si>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</si>
  <si>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</si>
  <si>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</si>
  <si>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</si>
  <si>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</si>
  <si>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</si>
  <si>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</si>
  <si>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</si>
  <si>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</si>
  <si>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</si>
  <si>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</si>
  <si>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</si>
  <si>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</si>
  <si>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</si>
  <si>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</si>
  <si>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</si>
  <si>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</si>
  <si>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</si>
  <si>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</si>
  <si>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</si>
  <si>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</si>
  <si>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</si>
  <si>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</si>
  <si>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</si>
  <si>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</si>
  <si>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</si>
  <si>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</si>
  <si>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</si>
  <si>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</si>
  <si>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</si>
  <si>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</si>
  <si>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</si>
  <si>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</si>
  <si>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</si>
  <si>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</si>
  <si>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</si>
  <si>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</si>
  <si>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</si>
  <si>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</si>
  <si>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</si>
  <si>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</si>
  <si>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</si>
  <si>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</si>
  <si>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</si>
  <si>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</si>
  <si>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</si>
  <si>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</si>
  <si>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</si>
  <si>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</si>
  <si>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</si>
  <si>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</si>
  <si>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</si>
  <si>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</si>
  <si>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</si>
  <si>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</si>
  <si>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</si>
  <si>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</si>
  <si>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</si>
  <si>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</si>
  <si>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</si>
  <si>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</si>
  <si>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</si>
  <si>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</si>
  <si>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</si>
  <si>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</si>
  <si>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</si>
  <si>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</si>
  <si>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</si>
  <si>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</si>
  <si>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</si>
  <si>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</si>
  <si>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</si>
  <si>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</si>
  <si>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</si>
  <si>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</si>
  <si>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</si>
  <si>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</si>
  <si>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</si>
  <si>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</si>
  <si>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</si>
  <si>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</si>
  <si>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</si>
  <si>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</si>
  <si>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</si>
  <si>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</si>
  <si>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</si>
  <si>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</si>
  <si>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</si>
  <si>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</si>
  <si>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</si>
  <si>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</si>
  <si>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</si>
  <si>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</si>
  <si>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</si>
  <si>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</si>
  <si>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</si>
  <si>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</si>
  <si>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</si>
  <si>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</si>
  <si>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</si>
  <si>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</si>
  <si>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</si>
  <si>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</si>
  <si>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</si>
  <si>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</si>
  <si>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</si>
  <si>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</si>
  <si>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</si>
  <si>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</si>
  <si>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</si>
  <si>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</si>
  <si>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</si>
  <si>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</si>
  <si>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</si>
  <si>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</si>
  <si>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</si>
  <si>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</si>
  <si>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</si>
  <si>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</si>
  <si>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</si>
  <si>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</si>
  <si>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</si>
  <si>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</si>
  <si>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</si>
  <si>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</si>
  <si>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</si>
  <si>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</si>
  <si>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</si>
  <si>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</si>
  <si>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</si>
  <si>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</si>
  <si>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</si>
  <si>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</si>
  <si>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</si>
  <si>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</si>
  <si>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</si>
  <si>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</si>
  <si>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</si>
  <si>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</si>
  <si>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</si>
  <si>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</si>
  <si>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</si>
  <si>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</si>
  <si>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</si>
  <si>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</si>
  <si>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</si>
  <si>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</si>
  <si>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</si>
  <si>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</si>
  <si>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</si>
  <si>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</si>
  <si>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</si>
  <si>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</si>
  <si>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</si>
  <si>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</si>
  <si>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</si>
  <si>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</si>
  <si>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</si>
  <si>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</si>
  <si>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</si>
  <si>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</si>
  <si>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</si>
  <si>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</si>
  <si>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</si>
  <si>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</si>
  <si>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</si>
  <si>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</si>
  <si>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</si>
  <si>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</si>
  <si>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</si>
  <si>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</si>
  <si>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</si>
  <si>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</si>
  <si>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</si>
  <si>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</si>
  <si>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</si>
  <si>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</si>
  <si>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</si>
  <si>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</si>
  <si>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</si>
  <si>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</si>
  <si>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</si>
  <si>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</si>
  <si>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</si>
  <si>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</si>
  <si>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</si>
  <si>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</si>
  <si>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</si>
  <si>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</si>
  <si>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</si>
  <si>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</si>
  <si>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</si>
  <si>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</si>
  <si>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</si>
  <si>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</si>
  <si>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</si>
  <si>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</si>
  <si>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</si>
  <si>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</si>
  <si>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</si>
  <si>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</si>
  <si>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</si>
  <si>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</si>
  <si>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</si>
  <si>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</si>
  <si>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</si>
  <si>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</si>
  <si>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</si>
  <si>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</si>
  <si>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</si>
  <si>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</si>
  <si>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</si>
  <si>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</si>
  <si>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</si>
  <si>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</si>
  <si>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</si>
  <si>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</si>
  <si>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</si>
  <si>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</si>
  <si>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</si>
  <si>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</si>
  <si>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</si>
  <si>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</si>
  <si>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</si>
  <si>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</si>
  <si>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</si>
  <si>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</si>
  <si>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</si>
  <si>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</si>
  <si>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</si>
  <si>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</si>
  <si>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</si>
  <si>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</si>
  <si>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</si>
  <si>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</si>
  <si>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</si>
  <si>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</si>
  <si>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</si>
  <si>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</si>
  <si>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</si>
  <si>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</si>
  <si>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</si>
  <si>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</si>
  <si>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</si>
  <si>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</si>
  <si>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</si>
  <si>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</si>
  <si>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</si>
  <si>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</si>
  <si>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</si>
  <si>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</si>
  <si>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</si>
  <si>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</si>
  <si>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</si>
  <si>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</si>
  <si>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</si>
  <si>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</si>
  <si>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</si>
  <si>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</si>
  <si>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</si>
  <si>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</si>
  <si>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</si>
  <si>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</si>
  <si>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</si>
  <si>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</si>
  <si>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</si>
  <si>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</si>
  <si>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</si>
  <si>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</si>
  <si>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</si>
  <si>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</si>
  <si>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</si>
  <si>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</si>
  <si>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</si>
  <si>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</si>
  <si>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</si>
  <si>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</si>
  <si>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</si>
  <si>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</si>
  <si>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</si>
  <si>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</si>
  <si>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</si>
  <si>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</si>
  <si>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</si>
  <si>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</si>
  <si>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</si>
  <si>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</si>
  <si>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</si>
  <si>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</si>
  <si>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</si>
  <si>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</si>
  <si>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</si>
  <si>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</si>
  <si>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</si>
  <si>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</si>
  <si>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</si>
  <si>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</si>
  <si>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</si>
  <si>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</si>
  <si>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</si>
  <si>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</si>
  <si>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</si>
  <si>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</si>
  <si>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</si>
  <si>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</si>
  <si>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</si>
  <si>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</si>
  <si>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</si>
  <si>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</si>
  <si>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</si>
  <si>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</si>
  <si>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</si>
  <si>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</si>
  <si>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</si>
  <si>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</si>
  <si>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</si>
  <si>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</si>
  <si>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</si>
  <si>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</si>
  <si>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</si>
  <si>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</si>
  <si>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</si>
  <si>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</si>
  <si>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</si>
  <si>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</si>
  <si>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</si>
  <si>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</si>
  <si>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</si>
  <si>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</si>
  <si>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</si>
  <si>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</si>
  <si>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</si>
  <si>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</si>
  <si>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</si>
  <si>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</si>
  <si>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</si>
  <si>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</si>
  <si>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</si>
  <si>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</si>
  <si>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</si>
  <si>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</si>
  <si>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</si>
  <si>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</si>
  <si>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</si>
  <si>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</si>
  <si>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</si>
  <si>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</si>
  <si>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</si>
  <si>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</si>
  <si>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</si>
  <si>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</si>
  <si>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</si>
  <si>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</si>
  <si>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</si>
  <si>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</si>
  <si>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</si>
  <si>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</si>
  <si>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</si>
  <si>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</si>
  <si>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</si>
  <si>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</si>
  <si>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</si>
  <si>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</si>
  <si>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</si>
  <si>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</si>
  <si>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</si>
  <si>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</si>
  <si>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</si>
  <si>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</si>
  <si>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</si>
  <si>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</si>
  <si>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</si>
  <si>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</si>
  <si>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</si>
  <si>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</si>
  <si>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</si>
  <si>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</si>
  <si>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</si>
  <si>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</si>
  <si>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</si>
  <si>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</si>
  <si>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</si>
  <si>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</si>
  <si>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</si>
  <si>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</si>
  <si>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</si>
  <si>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</si>
  <si>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</si>
  <si>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</si>
  <si>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</si>
  <si>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</si>
  <si>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</si>
  <si>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</si>
  <si>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</si>
  <si>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</si>
  <si>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</si>
  <si>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</si>
  <si>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</si>
  <si>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</si>
  <si>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</si>
  <si>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</si>
  <si>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</si>
  <si>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</si>
  <si>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</si>
  <si>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</si>
  <si>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</si>
  <si>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</si>
  <si>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</si>
  <si>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</si>
  <si>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</si>
  <si>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</si>
  <si>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</si>
  <si>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</si>
  <si>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</si>
  <si>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</si>
  <si>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</si>
  <si>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</si>
  <si>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</si>
  <si>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</si>
  <si>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</si>
  <si>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</si>
  <si>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</si>
  <si>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</si>
  <si>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</si>
  <si>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</si>
  <si>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</si>
  <si>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</si>
  <si>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</si>
  <si>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</si>
  <si>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</si>
  <si>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</si>
  <si>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</si>
  <si>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</si>
  <si>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</si>
  <si>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</si>
  <si>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</si>
  <si>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</si>
  <si>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</si>
  <si>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</si>
  <si>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</si>
  <si>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</si>
  <si>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</si>
  <si>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</si>
  <si>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</si>
  <si>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</si>
  <si>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</si>
  <si>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</si>
  <si>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</si>
  <si>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</si>
  <si>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</si>
  <si>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</si>
  <si>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</si>
  <si>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</si>
  <si>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</si>
  <si>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</si>
  <si>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</si>
  <si>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</si>
  <si>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</si>
  <si>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</si>
  <si>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</si>
  <si>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</si>
  <si>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</si>
  <si>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</si>
  <si>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</si>
  <si>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</si>
  <si>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</si>
  <si>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</si>
  <si>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</si>
  <si>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</si>
  <si>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</si>
  <si>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</si>
  <si>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</si>
  <si>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</si>
  <si>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</si>
  <si>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</si>
  <si>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</si>
  <si>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</si>
  <si>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</si>
  <si>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</si>
  <si>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</si>
  <si>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</si>
  <si>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</si>
  <si>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</si>
  <si>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</si>
  <si>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</si>
  <si>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</si>
  <si>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</si>
  <si>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</si>
  <si>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</si>
  <si>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</si>
  <si>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</si>
  <si>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</si>
  <si>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</si>
  <si>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</si>
  <si>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</si>
  <si>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</si>
  <si>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</si>
  <si>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</si>
  <si>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</si>
  <si>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</si>
  <si>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</si>
  <si>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</si>
  <si>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</si>
  <si>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</si>
  <si>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</si>
  <si>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</si>
  <si>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</si>
  <si>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</si>
  <si>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</si>
  <si>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</si>
  <si>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</si>
  <si>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</si>
  <si>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</si>
  <si>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</si>
  <si>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</si>
  <si>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</si>
  <si>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</si>
  <si>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</si>
  <si>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</si>
  <si>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</si>
  <si>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</si>
  <si>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</si>
  <si>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</si>
  <si>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</si>
  <si>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</si>
  <si>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</si>
  <si>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</si>
  <si>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</si>
  <si>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</si>
  <si>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</si>
  <si>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</si>
  <si>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</si>
  <si>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</si>
  <si>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</si>
  <si>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</si>
  <si>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</si>
  <si>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</si>
  <si>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</si>
  <si>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</si>
  <si>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</si>
  <si>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</si>
  <si>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</si>
  <si>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</si>
  <si>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</si>
  <si>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</si>
  <si>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</si>
  <si>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</si>
  <si>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</si>
  <si>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</si>
  <si>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</si>
  <si>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</si>
  <si>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</si>
  <si>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</si>
  <si>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</si>
  <si>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</si>
  <si>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</si>
  <si>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</si>
  <si>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</si>
  <si>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</si>
  <si>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</si>
  <si>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</si>
  <si>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</si>
  <si>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</si>
  <si>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</si>
  <si>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</si>
  <si>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</si>
  <si>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</si>
  <si>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</si>
  <si>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</si>
  <si>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</si>
  <si>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</si>
  <si>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</si>
  <si>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</si>
  <si>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</si>
  <si>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</si>
  <si>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</si>
  <si>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</si>
  <si>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</si>
  <si>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</si>
  <si>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</si>
  <si>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</si>
  <si>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</si>
  <si>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</si>
  <si>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</si>
  <si>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</si>
  <si>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</si>
  <si>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</si>
  <si>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</si>
  <si>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</si>
  <si>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</si>
  <si>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</si>
  <si>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</si>
  <si>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</si>
  <si>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</si>
  <si>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</si>
  <si>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</si>
  <si>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</si>
  <si>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</si>
  <si>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</si>
  <si>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</si>
  <si>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</si>
  <si>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</si>
  <si>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</si>
  <si>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</si>
  <si>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</si>
  <si>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</si>
  <si>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</si>
  <si>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</si>
  <si>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</si>
  <si>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</si>
  <si>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</si>
  <si>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</si>
  <si>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</si>
  <si>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</si>
  <si>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</si>
  <si>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</si>
  <si>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</si>
  <si>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</si>
  <si>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</si>
  <si>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</si>
  <si>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</si>
  <si>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</si>
  <si>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</si>
  <si>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</si>
  <si>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</si>
  <si>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</si>
  <si>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</si>
  <si>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</si>
  <si>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</si>
  <si>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</si>
  <si>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</si>
  <si>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</si>
  <si>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</si>
  <si>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</si>
  <si>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</si>
  <si>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</si>
  <si>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</si>
  <si>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</si>
  <si>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</si>
  <si>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</si>
  <si>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</si>
  <si>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</si>
  <si>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</si>
  <si>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</si>
  <si>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</si>
  <si>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</si>
  <si>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</si>
  <si>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</si>
  <si>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</si>
  <si>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</si>
  <si>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</si>
  <si>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</si>
  <si>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</si>
  <si>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</si>
  <si>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</si>
  <si>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</si>
  <si>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</si>
  <si>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</si>
  <si>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</si>
  <si>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</si>
  <si>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</si>
  <si>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</si>
  <si>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</si>
  <si>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</si>
  <si>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</si>
  <si>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</si>
  <si>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</si>
  <si>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</si>
  <si>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</si>
  <si>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</si>
  <si>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</si>
  <si>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</si>
  <si>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</si>
  <si>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</si>
  <si>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</si>
  <si>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</si>
  <si>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</si>
  <si>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</si>
  <si>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</si>
  <si>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</si>
  <si>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</si>
  <si>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</si>
  <si>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</si>
  <si>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</si>
  <si>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</si>
  <si>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</si>
  <si>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</si>
  <si>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</si>
  <si>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</si>
  <si>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</si>
  <si>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</si>
  <si>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</si>
  <si>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</si>
  <si>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</si>
  <si>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</si>
  <si>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</si>
  <si>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</si>
  <si>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</si>
  <si>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</si>
  <si>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</si>
  <si>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</si>
  <si>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</si>
  <si>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</si>
  <si>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</si>
  <si>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</si>
  <si>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</si>
  <si>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</si>
  <si>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</si>
  <si>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</si>
  <si>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</si>
  <si>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</si>
  <si>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</si>
  <si>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</si>
  <si>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</si>
  <si>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</si>
  <si>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</si>
  <si>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</si>
  <si>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</si>
  <si>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</si>
  <si>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</si>
  <si>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</si>
  <si>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</si>
  <si>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</si>
  <si>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</si>
  <si>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</si>
  <si>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</si>
  <si>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</si>
  <si>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</si>
  <si>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</si>
  <si>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</si>
  <si>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</si>
  <si>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</si>
  <si>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</si>
  <si>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</si>
  <si>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</si>
  <si>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</si>
  <si>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</si>
  <si>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</si>
  <si>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</si>
  <si>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</si>
  <si>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</si>
  <si>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</si>
  <si>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</si>
  <si>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</si>
  <si>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</si>
  <si>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</si>
  <si>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</si>
  <si>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</si>
  <si>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</si>
  <si>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</si>
  <si>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</si>
  <si>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</si>
  <si>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</si>
  <si>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</si>
  <si>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</si>
  <si>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</si>
  <si>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</si>
  <si>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</si>
  <si>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</si>
  <si>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</si>
  <si>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</si>
  <si>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</si>
  <si>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</si>
  <si>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</si>
  <si>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</si>
  <si>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</si>
  <si>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</si>
  <si>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</si>
  <si>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</si>
  <si>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</si>
  <si>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</si>
  <si>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</si>
  <si>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</si>
  <si>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</si>
  <si>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</si>
  <si>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</si>
  <si>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</si>
  <si>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</si>
  <si>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</si>
  <si>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</si>
  <si>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</si>
  <si>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</si>
  <si>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</si>
  <si>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</si>
  <si>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</si>
  <si>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</si>
  <si>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</si>
  <si>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</si>
  <si>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</si>
  <si>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</si>
  <si>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</si>
  <si>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</si>
  <si>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</si>
  <si>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</si>
  <si>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</si>
  <si>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</si>
  <si>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</si>
  <si>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</si>
  <si>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</si>
  <si>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</si>
  <si>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</si>
  <si>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</si>
  <si>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</si>
  <si>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</si>
  <si>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</si>
  <si>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</si>
  <si>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</si>
  <si>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</si>
  <si>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</si>
  <si>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</si>
  <si>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</si>
  <si>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</si>
  <si>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</si>
  <si>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</si>
  <si>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</si>
  <si>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</si>
  <si>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</si>
  <si>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</si>
  <si>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</si>
  <si>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</si>
  <si>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</si>
  <si>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</si>
  <si>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</si>
  <si>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</si>
  <si>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</si>
  <si>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</si>
  <si>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</si>
  <si>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</si>
  <si>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</si>
  <si>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</si>
  <si>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</si>
  <si>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</si>
  <si>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</si>
  <si>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</si>
  <si>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</si>
  <si>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</si>
  <si>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</si>
  <si>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</si>
  <si>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</si>
  <si>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</si>
  <si>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</si>
  <si>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</si>
  <si>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</si>
  <si>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</si>
  <si>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</si>
  <si>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</si>
  <si>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</si>
  <si>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</si>
  <si>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</si>
  <si>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</si>
  <si>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</si>
  <si>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</si>
  <si>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</si>
  <si>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</si>
  <si>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</si>
  <si>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</si>
  <si>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</si>
  <si>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</si>
  <si>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</si>
  <si>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</si>
  <si>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</si>
  <si>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</si>
  <si>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</si>
  <si>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</si>
  <si>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</si>
  <si>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</si>
  <si>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</si>
  <si>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</si>
  <si>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</si>
  <si>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</si>
  <si>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</si>
  <si>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</si>
  <si>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</si>
  <si>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</si>
  <si>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</si>
  <si>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</si>
  <si>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</si>
  <si>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</si>
  <si>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</si>
  <si>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</si>
  <si>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</si>
  <si>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</si>
  <si>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</si>
  <si>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</si>
  <si>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</si>
  <si>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</si>
  <si>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</si>
  <si>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</si>
  <si>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</si>
  <si>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</si>
  <si>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</si>
  <si>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</si>
  <si>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</si>
  <si>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</si>
  <si>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</si>
  <si>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</si>
  <si>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</si>
  <si>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</si>
  <si>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</si>
  <si>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</si>
  <si>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</si>
  <si>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</si>
  <si>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</si>
  <si>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</si>
  <si>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</si>
  <si>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</si>
  <si>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</si>
  <si>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</si>
  <si>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</si>
  <si>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</si>
  <si>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</si>
  <si>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</si>
  <si>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</si>
  <si>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</si>
  <si>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</si>
  <si>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</si>
  <si>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</si>
  <si>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</si>
  <si>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</si>
  <si>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</si>
  <si>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</si>
  <si>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</si>
  <si>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</si>
  <si>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</si>
  <si>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</si>
  <si>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</si>
  <si>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</si>
  <si>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</si>
  <si>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</si>
  <si>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</si>
  <si>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</si>
  <si>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</si>
  <si>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</si>
  <si>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</si>
  <si>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</si>
  <si>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</si>
  <si>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</si>
  <si>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</si>
  <si>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</si>
  <si>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</si>
  <si>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</si>
  <si>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</si>
  <si>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</si>
  <si>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</si>
  <si>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</si>
  <si>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</si>
  <si>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</si>
  <si>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</si>
  <si>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</si>
  <si>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</si>
  <si>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</si>
  <si>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</si>
  <si>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</si>
  <si>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</si>
  <si>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</si>
  <si>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</si>
  <si>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</si>
  <si>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</si>
  <si>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</si>
  <si>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</si>
  <si>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</si>
  <si>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</si>
  <si>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</si>
  <si>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</si>
  <si>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</si>
  <si>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</si>
  <si>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</si>
  <si>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</si>
  <si>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</si>
  <si>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</si>
  <si>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</si>
  <si>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</si>
  <si>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</si>
  <si>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</si>
  <si>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</si>
  <si>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</si>
  <si>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</si>
  <si>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</si>
  <si>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</si>
  <si>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</si>
  <si>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</si>
  <si>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</si>
  <si>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</si>
  <si>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</si>
  <si>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</si>
  <si>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</si>
  <si>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</si>
  <si>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</si>
  <si>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</si>
  <si>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</si>
  <si>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</si>
  <si>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</si>
  <si>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</si>
  <si>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</si>
  <si>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</si>
  <si>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</si>
  <si>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</si>
  <si>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</si>
  <si>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</si>
  <si>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</si>
  <si>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</si>
  <si>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</si>
  <si>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</si>
  <si>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</si>
  <si>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</si>
  <si>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</si>
  <si>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</si>
  <si>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</si>
  <si>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</si>
  <si>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</si>
  <si>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</si>
  <si>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</si>
  <si>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</si>
  <si>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</si>
  <si>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</si>
  <si>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</si>
  <si>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</si>
  <si>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</si>
  <si>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</si>
  <si>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</si>
  <si>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</si>
  <si>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</si>
  <si>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</si>
  <si>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</si>
  <si>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</si>
  <si>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</si>
  <si>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</si>
  <si>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</si>
  <si>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</si>
  <si>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</si>
  <si>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</si>
  <si>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</si>
  <si>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</si>
  <si>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</si>
  <si>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</si>
  <si>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</si>
  <si>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</si>
  <si>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</si>
  <si>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</si>
  <si>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</si>
  <si>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</si>
  <si>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</si>
  <si>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</si>
  <si>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</si>
  <si>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</si>
  <si>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</si>
  <si>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</si>
  <si>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</si>
  <si>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</si>
  <si>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</si>
  <si>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</si>
  <si>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</si>
  <si>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</si>
  <si>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</si>
  <si>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</si>
  <si>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</si>
  <si>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</si>
  <si>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</si>
  <si>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</si>
  <si>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</si>
  <si>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</si>
  <si>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</si>
  <si>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</si>
  <si>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</si>
  <si>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</si>
  <si>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</si>
  <si>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</si>
  <si>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</si>
  <si>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</si>
  <si>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</si>
  <si>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</si>
  <si>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</si>
  <si>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</si>
  <si>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</si>
  <si>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</si>
  <si>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</si>
  <si>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</si>
  <si>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</si>
  <si>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</si>
  <si>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</si>
  <si>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</si>
  <si>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</si>
  <si>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</si>
  <si>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</si>
  <si>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</si>
  <si>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</si>
  <si>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</si>
  <si>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</si>
  <si>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</si>
  <si>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</si>
  <si>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</si>
  <si>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</si>
  <si>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</si>
  <si>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</si>
  <si>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</si>
  <si>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</si>
  <si>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</si>
  <si>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</si>
  <si>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</si>
  <si>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</si>
  <si>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</si>
  <si>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</si>
  <si>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</si>
  <si>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</si>
  <si>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</si>
  <si>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</si>
  <si>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</si>
  <si>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</si>
  <si>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</si>
  <si>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</si>
  <si>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</si>
  <si>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</si>
  <si>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</si>
  <si>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</si>
  <si>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</si>
  <si>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</si>
  <si>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</si>
  <si>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</si>
  <si>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</si>
  <si>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</si>
  <si>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</si>
  <si>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</si>
  <si>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</si>
  <si>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</si>
  <si>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</si>
  <si>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</si>
  <si>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</si>
  <si>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</si>
  <si>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</si>
  <si>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</si>
  <si>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</si>
  <si>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</si>
  <si>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</si>
  <si>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</si>
  <si>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</si>
  <si>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</si>
  <si>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</si>
  <si>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</si>
  <si>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</si>
  <si>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</si>
  <si>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</si>
  <si>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</si>
  <si>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</si>
  <si>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</si>
  <si>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</si>
  <si>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</si>
  <si>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</si>
  <si>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</si>
  <si>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</si>
  <si>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</si>
  <si>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</si>
  <si>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</si>
  <si>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</si>
  <si>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</si>
  <si>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</si>
  <si>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</si>
  <si>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</si>
  <si>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</si>
  <si>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</si>
  <si>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</si>
  <si>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</si>
  <si>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</si>
  <si>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</si>
  <si>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</si>
  <si>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</si>
  <si>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</si>
  <si>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</si>
  <si>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</si>
  <si>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</si>
  <si>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</si>
  <si>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</si>
  <si>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</si>
  <si>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</si>
  <si>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</si>
  <si>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</si>
  <si>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</si>
  <si>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</si>
  <si>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</si>
  <si>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</si>
  <si>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</si>
  <si>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</si>
  <si>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</si>
  <si>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</si>
  <si>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</si>
  <si>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</si>
  <si>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</si>
  <si>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</si>
  <si>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</si>
  <si>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</si>
  <si>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</si>
  <si>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</si>
  <si>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</si>
  <si>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</si>
  <si>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</si>
  <si>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</si>
  <si>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</si>
  <si>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</si>
  <si>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</si>
  <si>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</si>
  <si>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</si>
  <si>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</si>
  <si>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</si>
  <si>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</si>
  <si>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</si>
  <si>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</si>
  <si>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</si>
  <si>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</si>
  <si>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</si>
  <si>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</si>
  <si>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</si>
  <si>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</si>
  <si>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</si>
  <si>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</si>
  <si>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</si>
  <si>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</si>
  <si>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</si>
  <si>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</si>
  <si>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</si>
  <si>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</si>
  <si>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</si>
  <si>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</si>
  <si>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</si>
  <si>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</si>
  <si>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</si>
  <si>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</si>
  <si>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</si>
  <si>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</si>
  <si>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</si>
  <si>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</si>
  <si>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</si>
  <si>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</si>
  <si>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</si>
  <si>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</si>
  <si>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</si>
  <si>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</si>
  <si>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</si>
  <si>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</si>
  <si>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</si>
  <si>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</si>
  <si>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</si>
  <si>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</si>
  <si>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</si>
  <si>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</si>
  <si>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</si>
  <si>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</si>
  <si>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</si>
  <si>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</si>
  <si>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</si>
  <si>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</si>
  <si>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</si>
  <si>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</si>
  <si>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</si>
  <si>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</si>
  <si>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</si>
  <si>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</si>
  <si>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</si>
  <si>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</si>
  <si>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</si>
  <si>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</si>
  <si>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</si>
  <si>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</si>
  <si>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</si>
  <si>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</si>
  <si>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</si>
  <si>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</si>
  <si>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</si>
  <si>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</si>
  <si>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</si>
  <si>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</si>
  <si>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</si>
  <si>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</si>
  <si>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</si>
  <si>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</si>
  <si>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</si>
  <si>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</si>
  <si>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</si>
  <si>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</si>
  <si>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</si>
  <si>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</si>
  <si>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</si>
  <si>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</si>
  <si>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</si>
  <si>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</si>
  <si>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</si>
  <si>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</si>
  <si>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</si>
  <si>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</si>
  <si>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</si>
  <si>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</si>
  <si>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</si>
  <si>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</si>
  <si>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</si>
  <si>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</si>
  <si>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</si>
  <si>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</si>
  <si>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</si>
  <si>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</si>
  <si>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</si>
  <si>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</si>
  <si>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</si>
  <si>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</si>
  <si>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</si>
  <si>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</si>
  <si>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</si>
  <si>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</si>
  <si>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</si>
  <si>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</si>
  <si>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</si>
  <si>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</si>
  <si>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</si>
  <si>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</si>
  <si>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</si>
  <si>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</si>
  <si>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</si>
  <si>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</si>
  <si>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</si>
  <si>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</si>
  <si>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</si>
  <si>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</si>
  <si>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</si>
  <si>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</si>
  <si>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</si>
  <si>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</si>
  <si>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</si>
  <si>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</si>
  <si>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</si>
  <si>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</si>
  <si>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</si>
  <si>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</si>
  <si>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</si>
  <si>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</si>
  <si>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</si>
  <si>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</si>
  <si>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</si>
  <si>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</si>
  <si>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</si>
  <si>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</si>
  <si>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</si>
  <si>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</si>
  <si>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</si>
  <si>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</si>
  <si>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</si>
  <si>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</si>
  <si>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</si>
  <si>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</si>
  <si>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</si>
  <si>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</si>
  <si>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</si>
  <si>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</si>
  <si>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</si>
  <si>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</si>
  <si>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</si>
  <si>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</si>
  <si>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</si>
  <si>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</si>
  <si>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</si>
  <si>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</si>
  <si>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</si>
  <si>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</si>
  <si>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</si>
  <si>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</si>
  <si>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</si>
  <si>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</si>
  <si>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</si>
  <si>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</si>
  <si>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</si>
  <si>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</si>
  <si>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</si>
  <si>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</si>
  <si>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</si>
  <si>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</si>
  <si>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</si>
  <si>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</si>
  <si>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</si>
  <si>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</si>
  <si>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</si>
  <si>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</si>
  <si>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</si>
  <si>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</si>
  <si>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</si>
  <si>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</si>
  <si>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</si>
  <si>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</si>
  <si>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</si>
  <si>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</si>
  <si>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</si>
  <si>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</si>
  <si>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</si>
  <si>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</si>
  <si>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</si>
  <si>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</si>
  <si>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</si>
  <si>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</si>
  <si>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</si>
  <si>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</si>
  <si>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</si>
  <si>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</si>
  <si>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</si>
  <si>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</si>
  <si>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</si>
  <si>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</si>
  <si>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</si>
  <si>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</si>
  <si>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</si>
  <si>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</si>
  <si>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</si>
  <si>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</si>
  <si>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</si>
  <si>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</si>
  <si>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</si>
  <si>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</si>
  <si>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</si>
  <si>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</si>
  <si>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</si>
  <si>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</si>
  <si>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</si>
  <si>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</si>
  <si>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</si>
  <si>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</si>
  <si>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</si>
  <si>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</si>
  <si>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</si>
  <si>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</si>
  <si>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</si>
  <si>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</si>
  <si>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</si>
  <si>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</si>
  <si>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</si>
  <si>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</si>
  <si>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</si>
  <si>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</si>
  <si>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</si>
  <si>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</si>
  <si>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</si>
  <si>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</si>
  <si>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</si>
  <si>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</si>
  <si>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</si>
  <si>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</si>
  <si>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</si>
  <si>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</si>
  <si>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</si>
  <si>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</si>
  <si>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</si>
  <si>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</si>
  <si>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</si>
  <si>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</si>
  <si>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</si>
  <si>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</si>
  <si>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</si>
  <si>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</si>
  <si>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</si>
  <si>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</si>
  <si>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</si>
  <si>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</si>
  <si>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</si>
  <si>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</si>
  <si>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</si>
  <si>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</si>
  <si>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</si>
  <si>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</si>
  <si>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</si>
  <si>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</si>
  <si>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</si>
  <si>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</si>
  <si>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</si>
  <si>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</si>
  <si>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</si>
  <si>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</si>
  <si>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</si>
  <si>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</si>
  <si>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</si>
  <si>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</si>
  <si>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</si>
  <si>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</si>
  <si>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</si>
  <si>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</si>
  <si>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</si>
  <si>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</si>
  <si>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</si>
  <si>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</si>
  <si>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</si>
  <si>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</si>
  <si>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</si>
  <si>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</si>
  <si>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</si>
  <si>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</si>
  <si>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</si>
  <si>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</si>
  <si>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</si>
  <si>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</si>
  <si>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</si>
  <si>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</si>
  <si>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</si>
  <si>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</si>
  <si>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</si>
  <si>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</si>
  <si>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</si>
  <si>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</si>
  <si>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</si>
  <si>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</si>
  <si>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</si>
  <si>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</si>
  <si>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</si>
  <si>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</si>
  <si>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</si>
  <si>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</si>
  <si>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</si>
  <si>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</si>
  <si>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</si>
  <si>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</si>
  <si>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</si>
  <si>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</si>
  <si>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</si>
  <si>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</si>
  <si>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</si>
  <si>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</si>
  <si>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</si>
  <si>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</si>
  <si>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</si>
  <si>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</si>
  <si>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</si>
  <si>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</si>
  <si>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</si>
  <si>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</si>
  <si>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</si>
  <si>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</si>
  <si>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</si>
  <si>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</si>
  <si>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</si>
  <si>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</si>
  <si>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</si>
  <si>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</si>
  <si>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</si>
  <si>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</si>
  <si>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</si>
  <si>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</si>
  <si>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</si>
  <si>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</si>
  <si>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</si>
  <si>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</si>
  <si>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</si>
  <si>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</si>
  <si>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</si>
  <si>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</si>
  <si>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</si>
  <si>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</si>
  <si>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</si>
  <si>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</si>
  <si>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</si>
  <si>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</si>
  <si>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</si>
  <si>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</si>
  <si>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</si>
  <si>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</si>
  <si>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</si>
  <si>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</si>
  <si>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</si>
  <si>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</si>
  <si>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</si>
  <si>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</si>
  <si>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</si>
  <si>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</si>
  <si>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</si>
  <si>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</si>
  <si>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</si>
  <si>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</si>
  <si>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</si>
  <si>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</si>
  <si>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</si>
  <si>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</si>
  <si>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</si>
  <si>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</si>
  <si>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</si>
  <si>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</si>
  <si>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</si>
  <si>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</si>
  <si>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</si>
  <si>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</si>
  <si>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</si>
  <si>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</si>
  <si>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</si>
  <si>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</si>
  <si>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</si>
  <si>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</si>
  <si>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</si>
  <si>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</si>
  <si>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</si>
  <si>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</si>
  <si>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</si>
  <si>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</si>
  <si>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</si>
  <si>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</si>
  <si>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</si>
  <si>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</si>
  <si>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</si>
  <si>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</si>
  <si>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</si>
  <si>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</si>
  <si>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</si>
  <si>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</si>
  <si>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</si>
  <si>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</si>
  <si>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</si>
  <si>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</si>
  <si>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</si>
  <si>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</si>
  <si>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</si>
  <si>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</si>
  <si>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</si>
  <si>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</si>
  <si>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</si>
  <si>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</si>
  <si>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</si>
  <si>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</si>
  <si>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</si>
  <si>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</si>
  <si>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</si>
  <si>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</si>
  <si>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</si>
  <si>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</si>
  <si>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</si>
  <si>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</si>
  <si>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</si>
  <si>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</si>
  <si>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</si>
  <si>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</si>
  <si>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</si>
  <si>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</si>
  <si>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</si>
  <si>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</si>
  <si>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</si>
  <si>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</si>
  <si>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</si>
  <si>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</si>
  <si>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</si>
  <si>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</si>
  <si>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</si>
  <si>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</si>
  <si>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</si>
  <si>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</si>
  <si>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</si>
  <si>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</si>
  <si>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</si>
  <si>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</si>
  <si>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</si>
  <si>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</si>
  <si>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</si>
  <si>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</si>
  <si>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</si>
  <si>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</si>
  <si>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</si>
  <si>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</si>
  <si>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</si>
  <si>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</si>
  <si>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</si>
  <si>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</si>
  <si>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</si>
  <si>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</si>
  <si>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</si>
  <si>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</si>
  <si>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</si>
  <si>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</si>
  <si>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</si>
  <si>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</si>
  <si>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</si>
  <si>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</si>
  <si>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</si>
  <si>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</si>
  <si>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</si>
  <si>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</si>
  <si>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</si>
  <si>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</si>
  <si>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</si>
  <si>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</si>
  <si>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</si>
  <si>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</si>
  <si>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</si>
  <si>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</si>
  <si>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</si>
  <si>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</si>
  <si>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</si>
  <si>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</si>
  <si>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</si>
  <si>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</si>
  <si>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</si>
  <si>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</si>
  <si>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</si>
  <si>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</si>
  <si>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</si>
  <si>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</si>
  <si>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</si>
  <si>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</si>
  <si>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</si>
  <si>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</si>
  <si>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</si>
  <si>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</si>
  <si>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</si>
  <si>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</si>
  <si>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</si>
  <si>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</si>
  <si>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</si>
  <si>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</si>
  <si>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</si>
  <si>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</si>
  <si>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</si>
  <si>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</si>
  <si>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</si>
  <si>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</si>
  <si>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</si>
  <si>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</si>
  <si>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</si>
  <si>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</si>
  <si>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</si>
  <si>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</si>
  <si>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</si>
  <si>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</si>
  <si>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</si>
  <si>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</si>
  <si>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</si>
  <si>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</si>
  <si>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</si>
  <si>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</si>
  <si>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</si>
  <si>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</si>
  <si>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</si>
  <si>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</si>
  <si>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</si>
  <si>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</si>
  <si>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</si>
  <si>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</si>
  <si>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</si>
  <si>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</si>
  <si>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</si>
  <si>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</si>
  <si>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</si>
  <si>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</si>
  <si>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</si>
  <si>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</si>
  <si>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</si>
  <si>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</si>
  <si>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</si>
  <si>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</si>
  <si>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</si>
  <si>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</si>
  <si>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</si>
  <si>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</si>
  <si>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</si>
  <si>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</si>
  <si>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</si>
  <si>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</si>
  <si>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</si>
  <si>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</si>
  <si>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</si>
  <si>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</si>
  <si>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</si>
  <si>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</si>
  <si>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</si>
  <si>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</si>
  <si>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</si>
  <si>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</si>
  <si>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</si>
  <si>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</si>
  <si>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</si>
  <si>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</si>
  <si>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</si>
  <si>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</si>
  <si>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</si>
  <si>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</si>
  <si>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</si>
  <si>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</si>
  <si>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</si>
  <si>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</si>
  <si>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</si>
  <si>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</si>
  <si>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</si>
  <si>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</si>
  <si>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</si>
  <si>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</si>
  <si>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</si>
  <si>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</si>
  <si>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</si>
  <si>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</si>
  <si>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</si>
  <si>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</si>
  <si>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</si>
  <si>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</si>
  <si>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</si>
  <si>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</si>
  <si>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</si>
  <si>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</si>
  <si>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</si>
  <si>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</si>
  <si>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</si>
  <si>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</si>
  <si>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</si>
  <si>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</si>
  <si>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</si>
  <si>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</si>
  <si>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</si>
  <si>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</si>
  <si>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</si>
  <si>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</si>
  <si>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</si>
  <si>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</si>
  <si>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</si>
  <si>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</si>
  <si>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</si>
  <si>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</si>
  <si>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</si>
  <si>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</si>
  <si>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</si>
  <si>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</si>
  <si>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</si>
  <si>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</si>
  <si>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</si>
  <si>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</si>
  <si>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</si>
  <si>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</si>
  <si>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</si>
  <si>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</si>
  <si>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</si>
  <si>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</si>
  <si>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</si>
  <si>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</si>
  <si>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</si>
  <si>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</si>
  <si>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</si>
  <si>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</si>
  <si>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</si>
  <si>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</si>
  <si>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</si>
  <si>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</si>
  <si>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</si>
  <si>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</si>
  <si>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</si>
  <si>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</si>
  <si>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</si>
  <si>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</si>
  <si>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</si>
  <si>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</si>
  <si>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</si>
  <si>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</si>
  <si>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</si>
  <si>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</si>
  <si>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</si>
  <si>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</si>
  <si>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</si>
  <si>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</si>
  <si>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</si>
  <si>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</si>
  <si>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</si>
  <si>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</si>
  <si>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</si>
  <si>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</si>
  <si>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</si>
  <si>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</si>
  <si>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</si>
  <si>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</si>
  <si>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</si>
  <si>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</si>
  <si>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</si>
  <si>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</si>
  <si>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</si>
  <si>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</si>
  <si>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</si>
  <si>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</si>
  <si>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</si>
  <si>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</si>
  <si>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</si>
  <si>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</si>
  <si>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</si>
  <si>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</si>
  <si>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</si>
  <si>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</si>
  <si>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</si>
  <si>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</si>
  <si>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</si>
  <si>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</si>
  <si>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</si>
  <si>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</si>
  <si>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</si>
  <si>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</si>
  <si>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</si>
  <si>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</si>
  <si>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</si>
  <si>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</si>
  <si>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</si>
  <si>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</si>
  <si>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</si>
  <si>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</si>
  <si>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</si>
  <si>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</si>
  <si>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</si>
  <si>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</si>
  <si>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</si>
  <si>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</si>
  <si>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</si>
  <si>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</si>
  <si>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</si>
  <si>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</si>
  <si>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</si>
  <si>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</si>
  <si>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</si>
  <si>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</si>
  <si>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</si>
  <si>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</si>
  <si>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</si>
  <si>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</si>
  <si>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</si>
  <si>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</si>
  <si>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</si>
  <si>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</si>
  <si>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</si>
  <si>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</si>
  <si>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</si>
  <si>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</si>
  <si>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</si>
  <si>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</si>
  <si>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</si>
  <si>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</si>
  <si>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</si>
  <si>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</si>
  <si>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</si>
  <si>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</si>
  <si>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</si>
  <si>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</si>
  <si>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</si>
  <si>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</si>
  <si>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</si>
  <si>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</si>
  <si>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</si>
  <si>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</si>
  <si>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</si>
  <si>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</si>
  <si>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</si>
  <si>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</si>
  <si>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</si>
  <si>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</si>
  <si>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</si>
  <si>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</si>
  <si>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</si>
  <si>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</si>
  <si>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</si>
  <si>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</si>
  <si>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</si>
  <si>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</si>
  <si>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</si>
  <si>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</si>
  <si>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</si>
  <si>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</si>
  <si>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</si>
  <si>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</si>
  <si>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</si>
  <si>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</si>
  <si>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</si>
  <si>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</si>
  <si>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</si>
  <si>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</si>
  <si>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</si>
  <si>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</si>
  <si>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</si>
  <si>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</si>
  <si>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</si>
  <si>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</si>
  <si>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</si>
  <si>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</si>
  <si>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</si>
  <si>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</si>
  <si>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</si>
  <si>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</si>
  <si>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</si>
  <si>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</si>
  <si>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</si>
  <si>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</si>
  <si>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</si>
  <si>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</si>
  <si>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</si>
  <si>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</si>
  <si>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</si>
  <si>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</si>
  <si>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</si>
  <si>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</si>
  <si>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</si>
  <si>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</si>
  <si>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</si>
  <si>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</si>
  <si>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</si>
  <si>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</si>
  <si>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</si>
  <si>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</si>
  <si>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</si>
  <si>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</si>
  <si>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</si>
  <si>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</si>
  <si>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</si>
  <si>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</si>
  <si>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</si>
  <si>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</si>
  <si>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</si>
  <si>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</si>
  <si>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</si>
  <si>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</si>
  <si>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</si>
  <si>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</si>
  <si>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</si>
  <si>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</si>
  <si>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</si>
  <si>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</si>
  <si>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</si>
  <si>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</si>
  <si>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</si>
  <si>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</si>
  <si>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</si>
  <si>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</si>
  <si>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</si>
  <si>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</si>
  <si>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</si>
  <si>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</si>
  <si>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</si>
  <si>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</si>
  <si>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</si>
  <si>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</si>
  <si>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</si>
  <si>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</si>
  <si>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</si>
  <si>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</si>
  <si>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</si>
  <si>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</si>
  <si>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</si>
  <si>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</si>
  <si>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</si>
  <si>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</si>
  <si>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</si>
  <si>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</si>
  <si>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</si>
  <si>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</si>
  <si>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</si>
  <si>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</si>
  <si>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</si>
  <si>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</si>
  <si>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</si>
  <si>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</si>
  <si>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</si>
  <si>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</si>
  <si>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</si>
  <si>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</si>
  <si>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</si>
  <si>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</si>
  <si>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</si>
  <si>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</si>
  <si>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</si>
  <si>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</si>
  <si>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</si>
  <si>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</si>
  <si>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</si>
  <si>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</si>
  <si>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</si>
  <si>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</si>
  <si>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</si>
  <si>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</si>
  <si>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</si>
  <si>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</si>
  <si>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</si>
  <si>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</si>
  <si>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</si>
  <si>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</si>
  <si>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</si>
  <si>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</si>
  <si>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</si>
  <si>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</si>
  <si>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</si>
  <si>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</si>
  <si>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</si>
  <si>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</si>
  <si>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</si>
  <si>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</si>
  <si>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</si>
  <si>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</si>
  <si>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</si>
  <si>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</si>
  <si>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</si>
  <si>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</si>
  <si>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</si>
  <si>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</si>
  <si>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</si>
  <si>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</si>
  <si>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</si>
  <si>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</si>
  <si>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</si>
  <si>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</si>
  <si>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</si>
  <si>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</si>
  <si>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</si>
  <si>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</si>
  <si>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</si>
  <si>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</si>
  <si>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</si>
  <si>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</si>
  <si>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</si>
  <si>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</si>
  <si>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</si>
  <si>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</si>
  <si>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</si>
  <si>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</si>
  <si>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</si>
  <si>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</si>
  <si>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</si>
  <si>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</si>
  <si>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</si>
  <si>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</si>
  <si>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</si>
  <si>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</si>
  <si>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</si>
  <si>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</si>
  <si>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</si>
  <si>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</si>
  <si>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</si>
  <si>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</si>
  <si>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</si>
  <si>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</si>
  <si>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</si>
  <si>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</si>
  <si>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</si>
  <si>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</si>
  <si>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</si>
  <si>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</si>
  <si>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</si>
  <si>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</si>
  <si>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</si>
  <si>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</si>
  <si>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</si>
  <si>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</si>
  <si>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</si>
  <si>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</si>
  <si>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</si>
  <si>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</si>
  <si>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</si>
  <si>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</si>
  <si>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</si>
  <si>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</si>
  <si>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</si>
  <si>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</si>
  <si>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</si>
  <si>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</si>
  <si>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</si>
  <si>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</si>
  <si>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</si>
  <si>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</si>
  <si>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</si>
  <si>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</si>
  <si>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</si>
  <si>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</si>
  <si>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</si>
  <si>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</si>
  <si>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</si>
  <si>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</si>
  <si>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</si>
  <si>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</si>
  <si>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</si>
  <si>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</si>
  <si>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</si>
  <si>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</si>
  <si>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</si>
  <si>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</si>
  <si>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</si>
  <si>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</si>
  <si>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</si>
  <si>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</si>
  <si>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</si>
  <si>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</si>
  <si>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</si>
  <si>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</si>
  <si>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</si>
  <si>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</si>
  <si>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</si>
  <si>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</si>
  <si>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</si>
  <si>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</si>
  <si>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</si>
  <si>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</si>
  <si>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</si>
  <si>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</si>
  <si>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</si>
  <si>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</si>
  <si>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</si>
  <si>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</si>
  <si>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</si>
  <si>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</si>
  <si>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</si>
  <si>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</si>
  <si>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</si>
  <si>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</si>
  <si>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</si>
  <si>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</si>
  <si>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</si>
  <si>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</si>
  <si>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</si>
  <si>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</si>
  <si>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</si>
  <si>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</si>
  <si>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</si>
  <si>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</si>
  <si>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</si>
  <si>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</si>
  <si>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</si>
  <si>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</si>
  <si>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</si>
  <si>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</si>
  <si>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</si>
  <si>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</si>
  <si>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</si>
  <si>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</si>
  <si>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</si>
  <si>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</si>
  <si>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</si>
  <si>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</si>
  <si>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</si>
  <si>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</si>
  <si>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</si>
  <si>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</si>
  <si>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</si>
  <si>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</si>
  <si>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</si>
  <si>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</si>
  <si>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</si>
  <si>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</si>
  <si>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</si>
  <si>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</si>
  <si>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</si>
  <si>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</si>
  <si>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</si>
  <si>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</si>
  <si>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</si>
  <si>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</si>
  <si>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</si>
  <si>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</si>
  <si>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</si>
  <si>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</si>
  <si>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</si>
  <si>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</si>
  <si>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</si>
  <si>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</si>
  <si>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</si>
  <si>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</si>
  <si>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</si>
  <si>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</si>
  <si>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</si>
  <si>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</si>
  <si>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</si>
  <si>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</si>
  <si>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</si>
  <si>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</si>
  <si>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</si>
  <si>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</si>
  <si>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</si>
  <si>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</si>
  <si>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</si>
  <si>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</si>
  <si>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</si>
  <si>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</si>
  <si>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</si>
  <si>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</si>
  <si>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</si>
  <si>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</si>
  <si>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</si>
  <si>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</si>
  <si>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</si>
  <si>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</si>
  <si>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</si>
  <si>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</si>
  <si>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</si>
  <si>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</si>
  <si>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</si>
  <si>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</si>
  <si>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</si>
  <si>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</si>
  <si>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</si>
  <si>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</si>
  <si>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</si>
  <si>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</si>
  <si>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</si>
  <si>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</si>
  <si>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</si>
  <si>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</si>
  <si>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</si>
  <si>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</si>
  <si>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</si>
  <si>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</si>
  <si>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</si>
  <si>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</si>
  <si>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</si>
  <si>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</si>
  <si>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</si>
  <si>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</si>
  <si>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</si>
  <si>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</si>
  <si>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</si>
  <si>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</si>
  <si>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</si>
  <si>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</si>
  <si>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</si>
  <si>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</si>
  <si>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</si>
  <si>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</si>
  <si>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</si>
  <si>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</si>
  <si>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</si>
  <si>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</si>
  <si>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</si>
  <si>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</si>
  <si>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</si>
  <si>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</si>
  <si>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</si>
  <si>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</si>
  <si>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</si>
  <si>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</si>
  <si>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</si>
  <si>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</si>
  <si>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</si>
  <si>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</si>
  <si>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</si>
  <si>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</si>
  <si>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</si>
  <si>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</si>
  <si>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</si>
  <si>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</si>
  <si>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</si>
  <si>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</si>
  <si>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</si>
  <si>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</si>
  <si>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</si>
  <si>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</si>
  <si>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</si>
  <si>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</si>
  <si>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</si>
  <si>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</si>
  <si>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</si>
  <si>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</si>
  <si>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</si>
  <si>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</si>
  <si>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</si>
  <si>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</si>
  <si>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</si>
  <si>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</si>
  <si>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</si>
  <si>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</si>
  <si>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</si>
  <si>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</si>
  <si>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</si>
  <si>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</si>
  <si>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</si>
  <si>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</si>
  <si>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</si>
  <si>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</si>
  <si>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</si>
  <si>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</si>
  <si>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</si>
  <si>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</si>
  <si>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</si>
  <si>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</si>
  <si>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</si>
  <si>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</si>
  <si>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</si>
  <si>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</si>
  <si>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</si>
  <si>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</si>
  <si>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</si>
  <si>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</si>
  <si>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</si>
  <si>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</si>
  <si>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</si>
  <si>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</si>
  <si>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</si>
  <si>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</si>
  <si>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</si>
  <si>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</si>
  <si>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</si>
  <si>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</si>
  <si>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</si>
  <si>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</si>
  <si>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</si>
  <si>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</si>
  <si>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</si>
  <si>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</si>
  <si>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</si>
  <si>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</si>
  <si>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</si>
  <si>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</si>
  <si>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</si>
  <si>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</si>
  <si>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</si>
  <si>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</si>
  <si>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</si>
  <si>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</si>
  <si>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</si>
  <si>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</si>
  <si>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</si>
  <si>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</si>
  <si>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</si>
  <si>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</si>
  <si>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</si>
  <si>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</si>
  <si>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</si>
  <si>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</si>
  <si>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</si>
  <si>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</si>
  <si>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</si>
  <si>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</si>
  <si>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</si>
  <si>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</si>
  <si>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</si>
  <si>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</si>
  <si>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</si>
  <si>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</si>
  <si>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</si>
  <si>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</si>
  <si>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</si>
  <si>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</si>
  <si>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</si>
  <si>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</si>
  <si>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</si>
  <si>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</si>
  <si>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</si>
  <si>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</si>
  <si>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</si>
  <si>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</si>
  <si>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</si>
  <si>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</si>
  <si>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</si>
  <si>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</si>
  <si>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</si>
  <si>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</si>
  <si>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</si>
  <si>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</si>
  <si>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</si>
  <si>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</si>
  <si>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</si>
  <si>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</si>
  <si>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</si>
  <si>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</si>
  <si>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</si>
  <si>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</si>
  <si>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</si>
  <si>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</si>
  <si>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</si>
  <si>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</si>
  <si>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</si>
  <si>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</si>
  <si>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</si>
  <si>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</si>
  <si>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</si>
  <si>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</si>
  <si>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</si>
  <si>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</si>
  <si>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</si>
  <si>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</si>
  <si>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</si>
  <si>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</si>
  <si>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</si>
  <si>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</si>
  <si>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</si>
  <si>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</si>
  <si>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</si>
  <si>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</si>
  <si>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</si>
  <si>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</si>
  <si>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</si>
  <si>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</si>
  <si>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</si>
  <si>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</si>
  <si>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</si>
  <si>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</si>
  <si>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</si>
  <si>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</si>
  <si>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</si>
  <si>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</si>
  <si>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</si>
  <si>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</si>
  <si>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</si>
  <si>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</si>
  <si>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</si>
  <si>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</si>
  <si>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</si>
  <si>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</si>
  <si>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</si>
  <si>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</si>
  <si>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</si>
  <si>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</si>
  <si>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</si>
  <si>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</si>
  <si>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</si>
  <si>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</si>
  <si>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</si>
  <si>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</si>
  <si>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</si>
  <si>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</si>
  <si>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</si>
  <si>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</si>
  <si>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</si>
  <si>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</si>
  <si>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</si>
  <si>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</si>
  <si>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</si>
  <si>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</si>
  <si>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</si>
  <si>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</si>
  <si>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</si>
  <si>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</si>
  <si>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</si>
  <si>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</si>
  <si>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</si>
  <si>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</si>
  <si>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</si>
  <si>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</si>
  <si>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</si>
  <si>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</si>
  <si>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</si>
  <si>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</si>
  <si>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</si>
  <si>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</si>
  <si>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</si>
  <si>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</si>
  <si>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</si>
  <si>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</si>
  <si>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</si>
  <si>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</si>
  <si>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</si>
  <si>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</si>
  <si>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</si>
  <si>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</si>
  <si>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</si>
  <si>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</si>
  <si>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</si>
  <si>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</si>
  <si>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</si>
  <si>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</si>
  <si>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</si>
  <si>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</si>
  <si>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</si>
  <si>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</si>
  <si>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</si>
  <si>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</si>
  <si>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</si>
  <si>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</si>
  <si>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</si>
  <si>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</si>
  <si>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</si>
  <si>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</si>
  <si>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</si>
  <si>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</si>
  <si>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</si>
  <si>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</si>
  <si>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</si>
  <si>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</si>
  <si>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</si>
  <si>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</si>
  <si>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</si>
  <si>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</si>
  <si>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</si>
  <si>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</si>
  <si>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</si>
  <si>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</si>
  <si>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</si>
  <si>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</si>
  <si>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</si>
  <si>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</si>
  <si>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</si>
  <si>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</si>
  <si>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</si>
  <si>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</si>
  <si>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</si>
  <si>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</si>
  <si>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</si>
  <si>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</si>
  <si>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</si>
  <si>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</si>
  <si>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</si>
  <si>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</si>
  <si>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</si>
  <si>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</si>
  <si>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</si>
  <si>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</si>
  <si>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</si>
  <si>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</si>
  <si>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</si>
  <si>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</si>
  <si>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</si>
  <si>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</si>
  <si>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</si>
  <si>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</si>
  <si>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</si>
  <si>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</si>
  <si>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</si>
  <si>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</si>
  <si>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</si>
  <si>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</si>
  <si>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</si>
  <si>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</si>
  <si>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</si>
  <si>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</si>
  <si>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</si>
  <si>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</si>
  <si>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</si>
  <si>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</si>
  <si>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</si>
  <si>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</si>
  <si>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</si>
  <si>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</si>
  <si>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</si>
  <si>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</si>
  <si>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</si>
  <si>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</si>
  <si>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</si>
  <si>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</si>
  <si>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</si>
  <si>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</si>
  <si>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</si>
  <si>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</si>
  <si>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</si>
  <si>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</si>
  <si>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</si>
  <si>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</si>
  <si>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</si>
  <si>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</si>
  <si>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</si>
  <si>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</si>
  <si>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</si>
  <si>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</si>
  <si>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</si>
  <si>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</si>
  <si>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</si>
  <si>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</si>
  <si>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</si>
  <si>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</si>
  <si>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</si>
  <si>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</si>
  <si>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</si>
  <si>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</si>
  <si>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</si>
  <si>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</si>
  <si>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</si>
  <si>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</si>
  <si>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</si>
  <si>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</si>
  <si>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</si>
  <si>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</si>
  <si>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</si>
  <si>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</si>
  <si>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</si>
  <si>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</si>
  <si>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</si>
  <si>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</si>
  <si>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</si>
  <si>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</si>
  <si>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</si>
  <si>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</si>
  <si>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</si>
  <si>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</si>
  <si>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</si>
  <si>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</si>
  <si>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</si>
  <si>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</si>
  <si>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</si>
  <si>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</si>
  <si>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</si>
  <si>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</si>
  <si>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</si>
  <si>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</si>
  <si>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</si>
  <si>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</si>
  <si>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</si>
  <si>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</si>
  <si>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</si>
  <si>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</si>
  <si>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</si>
  <si>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</si>
  <si>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</si>
  <si>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</si>
  <si>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</si>
  <si>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</si>
  <si>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</si>
  <si>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</si>
  <si>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</si>
  <si>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</si>
  <si>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</si>
  <si>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</si>
  <si>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</si>
  <si>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</si>
  <si>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</si>
  <si>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</si>
  <si>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</si>
  <si>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</si>
  <si>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</si>
  <si>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</si>
  <si>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</si>
  <si>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</si>
  <si>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</si>
  <si>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</si>
  <si>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</si>
  <si>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</si>
  <si>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</si>
  <si>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</si>
  <si>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</si>
  <si>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</si>
  <si>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</si>
  <si>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</si>
  <si>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</si>
  <si>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</si>
  <si>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</si>
  <si>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</si>
  <si>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</si>
  <si>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</si>
  <si>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</si>
  <si>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</si>
  <si>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</si>
  <si>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</si>
  <si>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</si>
  <si>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</si>
  <si>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</si>
  <si>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</si>
  <si>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</si>
  <si>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</si>
  <si>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</si>
  <si>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</si>
  <si>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</si>
  <si>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</si>
  <si>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</si>
  <si>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</si>
  <si>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</si>
  <si>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</si>
  <si>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</si>
  <si>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</si>
  <si>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</si>
  <si>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</si>
  <si>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</si>
  <si>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</si>
  <si>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</si>
  <si>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</si>
  <si>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</si>
  <si>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</si>
  <si>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</si>
  <si>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</si>
  <si>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</si>
  <si>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</si>
  <si>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</si>
  <si>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</si>
  <si>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</si>
  <si>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</si>
  <si>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</si>
  <si>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</si>
  <si>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</si>
  <si>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</si>
  <si>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</si>
  <si>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</si>
  <si>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</si>
  <si>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</si>
  <si>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</si>
  <si>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</si>
  <si>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</si>
  <si>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</si>
  <si>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</si>
  <si>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</si>
  <si>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</si>
  <si>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</si>
  <si>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</si>
  <si>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</si>
  <si>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</si>
  <si>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</si>
  <si>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</si>
  <si>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</si>
  <si>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</si>
  <si>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</si>
  <si>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</si>
  <si>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</si>
  <si>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</si>
  <si>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</si>
  <si>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</si>
  <si>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</si>
  <si>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</si>
  <si>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</si>
  <si>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</si>
  <si>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</si>
  <si>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</si>
  <si>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</si>
  <si>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</si>
  <si>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</si>
  <si>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</si>
  <si>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</si>
  <si>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</si>
  <si>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</si>
  <si>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</si>
  <si>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</si>
  <si>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</si>
  <si>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</si>
  <si>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</si>
  <si>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</si>
  <si>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</si>
  <si>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</si>
  <si>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</si>
  <si>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</si>
  <si>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</si>
  <si>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</si>
  <si>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</si>
  <si>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</si>
  <si>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</si>
  <si>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</si>
  <si>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</si>
  <si>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</si>
  <si>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</si>
  <si>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</si>
  <si>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</si>
  <si>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</si>
  <si>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</si>
  <si>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</si>
  <si>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</si>
  <si>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</si>
  <si>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</si>
  <si>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</si>
  <si>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</si>
  <si>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</si>
  <si>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</si>
  <si>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</si>
  <si>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</si>
  <si>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</si>
  <si>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</si>
  <si>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</si>
  <si>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</si>
  <si>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</si>
  <si>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</si>
  <si>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</si>
  <si>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</si>
  <si>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</si>
  <si>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</si>
  <si>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</si>
  <si>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</si>
  <si>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</si>
  <si>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</si>
  <si>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</si>
  <si>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</si>
  <si>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</si>
  <si>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</si>
  <si>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</si>
  <si>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</si>
  <si>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</si>
  <si>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</si>
  <si>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</si>
  <si>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</si>
  <si>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</si>
  <si>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</si>
  <si>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</si>
  <si>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</si>
  <si>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</si>
  <si>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</si>
  <si>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</si>
  <si>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</si>
  <si>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</si>
  <si>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</si>
  <si>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</si>
  <si>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</si>
  <si>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</si>
  <si>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</si>
  <si>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</si>
  <si>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</si>
  <si>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</si>
  <si>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</si>
  <si>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</si>
  <si>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</si>
  <si>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</si>
  <si>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</si>
  <si>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</si>
  <si>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</si>
  <si>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</si>
  <si>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</si>
  <si>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</si>
  <si>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</si>
  <si>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</si>
  <si>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</si>
  <si>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</si>
  <si>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</si>
  <si>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</si>
  <si>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</si>
  <si>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</si>
  <si>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</si>
  <si>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</si>
  <si>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</si>
  <si>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</si>
  <si>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</si>
  <si>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</si>
  <si>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</si>
  <si>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</si>
  <si>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</si>
  <si>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</si>
  <si>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</si>
  <si>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</si>
  <si>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</si>
  <si>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</si>
  <si>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</si>
  <si>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</si>
  <si>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</si>
  <si>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</si>
  <si>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</si>
  <si>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</si>
  <si>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</si>
  <si>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</si>
  <si>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</si>
  <si>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</si>
  <si>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</si>
  <si>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</si>
  <si>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</si>
  <si>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</si>
  <si>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</si>
  <si>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</si>
  <si>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</si>
  <si>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</si>
  <si>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</si>
  <si>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</si>
  <si>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</si>
  <si>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</si>
  <si>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</si>
  <si>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</si>
  <si>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</si>
  <si>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</si>
  <si>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</si>
  <si>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</si>
  <si>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</si>
  <si>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</si>
  <si>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</si>
  <si>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</si>
  <si>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</si>
  <si>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</si>
  <si>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</si>
  <si>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</si>
  <si>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</si>
  <si>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</si>
  <si>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</si>
  <si>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</si>
  <si>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</si>
  <si>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</si>
  <si>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</si>
  <si>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</si>
  <si>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</si>
  <si>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</si>
  <si>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</si>
  <si>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</si>
  <si>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</si>
  <si>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</si>
  <si>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</si>
  <si>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</si>
  <si>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</si>
  <si>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</si>
  <si>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</si>
  <si>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</si>
  <si>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</si>
  <si>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</si>
  <si>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</si>
  <si>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</si>
  <si>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</si>
  <si>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</si>
  <si>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</si>
  <si>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</si>
  <si>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</si>
  <si>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</si>
  <si>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</si>
  <si>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</si>
  <si>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</si>
  <si>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</si>
  <si>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</si>
  <si>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</si>
  <si>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</si>
  <si>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</si>
  <si>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</si>
  <si>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</si>
  <si>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</si>
  <si>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</si>
  <si>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</si>
  <si>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</si>
  <si>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</si>
  <si>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</si>
  <si>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</si>
  <si>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</si>
  <si>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</si>
  <si>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</si>
  <si>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</si>
  <si>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</si>
  <si>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</si>
  <si>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</si>
  <si>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</si>
  <si>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</si>
  <si>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</si>
  <si>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</si>
  <si>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</si>
  <si>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</si>
  <si>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</si>
  <si>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</si>
  <si>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</si>
  <si>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</si>
  <si>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</si>
  <si>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</si>
  <si>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</si>
  <si>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</si>
  <si>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</si>
  <si>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</si>
  <si>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</si>
  <si>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</si>
  <si>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</si>
  <si>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</si>
  <si>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</si>
  <si>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</si>
  <si>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</si>
  <si>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</si>
  <si>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</si>
  <si>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</si>
  <si>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</si>
  <si>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</si>
  <si>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</si>
  <si>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</si>
  <si>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</si>
  <si>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</si>
  <si>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</si>
  <si>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</si>
  <si>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</si>
  <si>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</si>
  <si>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</si>
  <si>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</si>
  <si>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</si>
  <si>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</si>
  <si>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</si>
  <si>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</si>
  <si>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</si>
  <si>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</si>
  <si>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</si>
  <si>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</si>
  <si>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</si>
  <si>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</si>
  <si>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</si>
  <si>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</si>
  <si>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</si>
  <si>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</si>
  <si>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</si>
  <si>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</si>
  <si>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</si>
  <si>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</si>
  <si>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</si>
  <si>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</si>
  <si>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</si>
  <si>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</si>
  <si>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</si>
  <si>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</si>
  <si>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</si>
  <si>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</si>
  <si>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</si>
  <si>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</si>
  <si>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</si>
  <si>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</si>
  <si>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</si>
  <si>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</si>
  <si>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</si>
  <si>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</si>
  <si>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</si>
  <si>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</si>
  <si>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</si>
  <si>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</si>
  <si>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</si>
  <si>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</si>
  <si>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</si>
  <si>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</si>
  <si>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</si>
  <si>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</si>
  <si>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</si>
  <si>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</si>
  <si>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</si>
  <si>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</si>
  <si>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</si>
  <si>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</si>
  <si>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</si>
  <si>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</si>
  <si>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</si>
  <si>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</si>
  <si>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</si>
  <si>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</si>
  <si>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</si>
  <si>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</si>
  <si>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</si>
  <si>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</si>
  <si>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</si>
  <si>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</si>
  <si>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</si>
  <si>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</si>
  <si>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</si>
  <si>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</si>
  <si>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</si>
  <si>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</si>
  <si>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</si>
  <si>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</si>
  <si>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</si>
  <si>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</si>
  <si>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</si>
  <si>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</si>
  <si>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</si>
  <si>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</si>
  <si>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</si>
  <si>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</si>
  <si>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</si>
  <si>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</si>
  <si>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</si>
  <si>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</si>
  <si>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</si>
  <si>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</si>
  <si>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</si>
  <si>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</si>
  <si>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</si>
  <si>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</si>
  <si>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</si>
  <si>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</si>
  <si>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</si>
  <si>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</si>
  <si>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</si>
  <si>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</si>
  <si>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</si>
  <si>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</si>
  <si>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</si>
  <si>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</si>
  <si>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</si>
  <si>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</si>
  <si>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</si>
  <si>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</si>
  <si>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</si>
  <si>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</si>
  <si>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</si>
  <si>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</si>
  <si>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</si>
  <si>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</si>
  <si>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</si>
  <si>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</si>
  <si>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</si>
  <si>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</si>
  <si>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</si>
  <si>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</si>
  <si>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</si>
  <si>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</si>
  <si>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</si>
  <si>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</si>
  <si>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</si>
  <si>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</si>
  <si>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</si>
  <si>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</si>
  <si>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</si>
  <si>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</si>
  <si>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</si>
  <si>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</si>
  <si>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</si>
  <si>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</si>
  <si>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</si>
  <si>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</si>
  <si>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</si>
  <si>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</si>
  <si>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</si>
  <si>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</si>
  <si>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</si>
  <si>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</si>
  <si>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</si>
  <si>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</si>
  <si>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</si>
  <si>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</si>
  <si>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</si>
  <si>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</si>
  <si>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</si>
  <si>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</si>
  <si>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</si>
  <si>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</si>
  <si>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</si>
  <si>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</si>
  <si>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</si>
  <si>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</si>
  <si>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</si>
  <si>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</si>
  <si>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</si>
  <si>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</si>
  <si>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</si>
  <si>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</si>
  <si>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</si>
  <si>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</si>
  <si>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</si>
  <si>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</si>
  <si>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</si>
  <si>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</si>
  <si>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</si>
  <si>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</si>
  <si>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</si>
  <si>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</si>
  <si>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</si>
  <si>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</si>
  <si>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</si>
  <si>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</si>
  <si>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</si>
  <si>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</si>
  <si>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</si>
  <si>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</si>
  <si>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</si>
  <si>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</si>
  <si>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</si>
  <si>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</si>
  <si>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</si>
  <si>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</si>
  <si>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</si>
  <si>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</si>
  <si>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</si>
  <si>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</si>
  <si>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</si>
  <si>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</si>
  <si>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</si>
  <si>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</si>
  <si>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</si>
  <si>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</si>
  <si>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</si>
  <si>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</si>
  <si>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</si>
  <si>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</si>
  <si>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</si>
  <si>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</si>
  <si>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</si>
  <si>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</si>
  <si>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</si>
  <si>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</si>
  <si>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</si>
  <si>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</si>
  <si>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</si>
  <si>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</si>
  <si>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</si>
  <si>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</si>
  <si>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</si>
  <si>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</si>
  <si>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</si>
  <si>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</si>
  <si>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</si>
  <si>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</si>
  <si>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</si>
  <si>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</si>
  <si>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</si>
  <si>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</si>
  <si>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</si>
  <si>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</si>
  <si>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</si>
  <si>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</si>
  <si>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</si>
  <si>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</si>
  <si>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</si>
  <si>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</si>
  <si>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</si>
  <si>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</si>
  <si>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</si>
  <si>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</si>
  <si>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</si>
  <si>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</si>
  <si>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</si>
  <si>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</si>
  <si>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</si>
  <si>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</si>
  <si>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</si>
  <si>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</si>
  <si>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</si>
  <si>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</si>
  <si>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</si>
  <si>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</si>
  <si>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</si>
  <si>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</si>
  <si>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</si>
  <si>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</si>
  <si>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</si>
  <si>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</si>
  <si>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</si>
  <si>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</si>
  <si>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</si>
  <si>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</si>
  <si>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</si>
  <si>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</si>
  <si>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</si>
  <si>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</si>
  <si>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</si>
  <si>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</si>
  <si>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</si>
  <si>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</si>
  <si>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</si>
  <si>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</si>
  <si>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</si>
  <si>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</si>
  <si>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</si>
  <si>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</si>
  <si>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</si>
  <si>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</si>
  <si>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</si>
  <si>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</si>
  <si>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</si>
  <si>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</si>
  <si>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</si>
  <si>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</si>
  <si>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</si>
  <si>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</si>
  <si>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</si>
  <si>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</si>
  <si>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</si>
  <si>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</si>
  <si>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</si>
  <si>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</si>
  <si>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</si>
  <si>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</si>
  <si>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</si>
  <si>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</si>
  <si>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</si>
  <si>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</si>
  <si>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</si>
  <si>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</si>
  <si>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</si>
  <si>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</si>
  <si>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</si>
  <si>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</si>
  <si>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</si>
  <si>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</si>
  <si>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</si>
  <si>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</si>
  <si>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</si>
  <si>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</si>
  <si>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</si>
  <si>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</si>
  <si>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</si>
  <si>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</si>
  <si>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</si>
  <si>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</si>
  <si>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</si>
  <si>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</si>
  <si>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</si>
  <si>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</si>
  <si>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</si>
  <si>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</si>
  <si>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</si>
  <si>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</si>
  <si>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</si>
  <si>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</si>
  <si>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</si>
  <si>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</si>
  <si>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</si>
  <si>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</si>
  <si>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</si>
  <si>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</si>
  <si>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</si>
  <si>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</si>
  <si>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</si>
  <si>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</si>
  <si>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</si>
  <si>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</si>
  <si>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</si>
  <si>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</si>
  <si>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</si>
  <si>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</si>
  <si>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</si>
  <si>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</si>
  <si>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</si>
  <si>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</si>
  <si>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</si>
  <si>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</si>
  <si>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</si>
  <si>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</si>
  <si>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</si>
  <si>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</si>
  <si>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</si>
  <si>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</si>
  <si>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</si>
  <si>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</si>
  <si>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</si>
  <si>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</si>
  <si>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</si>
  <si>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</si>
  <si>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</si>
  <si>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</si>
  <si>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</si>
  <si>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</si>
  <si>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</si>
  <si>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</si>
  <si>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</si>
  <si>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</si>
  <si>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</si>
  <si>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</si>
  <si>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</si>
  <si>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</si>
  <si>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</si>
  <si>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</si>
  <si>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</si>
  <si>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</si>
  <si>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</si>
  <si>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</si>
  <si>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</si>
  <si>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</si>
  <si>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</si>
  <si>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</si>
  <si>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</si>
  <si>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</si>
  <si>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</si>
  <si>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</si>
  <si>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</si>
  <si>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</si>
  <si>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</si>
  <si>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</si>
  <si>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</si>
  <si>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</si>
  <si>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</si>
  <si>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</si>
  <si>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</si>
  <si>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</si>
  <si>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</si>
  <si>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</si>
  <si>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</si>
  <si>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</si>
  <si>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</si>
  <si>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</si>
  <si>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</si>
  <si>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</si>
  <si>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</si>
  <si>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</si>
  <si>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</si>
  <si>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</si>
  <si>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</si>
  <si>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</si>
  <si>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</si>
  <si>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</si>
  <si>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</si>
  <si>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</si>
  <si>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</si>
  <si>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</si>
  <si>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</si>
  <si>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</si>
  <si>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</si>
  <si>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</si>
  <si>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</si>
  <si>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</si>
  <si>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</si>
  <si>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</si>
  <si>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</si>
  <si>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</si>
  <si>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</si>
  <si>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</si>
  <si>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</si>
  <si>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</si>
  <si>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</si>
  <si>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</si>
  <si>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</si>
  <si>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</si>
  <si>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</si>
  <si>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</si>
  <si>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</si>
  <si>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</si>
  <si>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</si>
  <si>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</si>
  <si>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</si>
  <si>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</si>
  <si>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</si>
  <si>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</si>
  <si>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</si>
  <si>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</si>
  <si>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</si>
  <si>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</si>
  <si>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</si>
  <si>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</si>
  <si>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</si>
  <si>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</si>
  <si>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</si>
  <si>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</si>
  <si>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</si>
  <si>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</si>
  <si>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</si>
  <si>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</si>
  <si>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</si>
  <si>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</si>
  <si>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</si>
  <si>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</si>
  <si>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</si>
  <si>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</si>
  <si>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</si>
  <si>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</si>
  <si>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</si>
  <si>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</si>
  <si>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</si>
  <si>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</si>
  <si>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</si>
  <si>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</si>
  <si>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</si>
  <si>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</si>
  <si>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</si>
  <si>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</si>
  <si>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</si>
  <si>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</si>
  <si>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</si>
  <si>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</si>
  <si>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</si>
  <si>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</si>
  <si>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</si>
  <si>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</si>
  <si>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</si>
  <si>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</si>
  <si>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</si>
  <si>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</si>
  <si>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</si>
  <si>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</si>
  <si>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</si>
  <si>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</si>
  <si>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</si>
  <si>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</si>
  <si>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</si>
  <si>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</si>
  <si>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</si>
  <si>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</si>
  <si>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</si>
  <si>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</si>
  <si>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</si>
  <si>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</si>
  <si>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</si>
  <si>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</si>
  <si>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</si>
  <si>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</si>
  <si>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</si>
  <si>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</si>
  <si>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</si>
  <si>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</si>
  <si>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</si>
  <si>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</si>
  <si>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</si>
  <si>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</si>
  <si>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</si>
  <si>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</si>
  <si>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</si>
  <si>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</si>
  <si>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</si>
  <si>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</si>
  <si>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</si>
  <si>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</si>
  <si>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</si>
  <si>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</si>
  <si>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</si>
  <si>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</si>
  <si>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</si>
  <si>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</si>
  <si>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</si>
  <si>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</si>
  <si>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</si>
  <si>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</si>
  <si>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</si>
  <si>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</si>
  <si>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</si>
  <si>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</si>
  <si>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</si>
  <si>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</si>
  <si>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</si>
  <si>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</si>
  <si>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</si>
  <si>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</si>
  <si>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</si>
  <si>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</si>
  <si>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</si>
  <si>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</si>
  <si>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</si>
  <si>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</si>
  <si>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</si>
  <si>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</si>
  <si>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</si>
  <si>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</si>
  <si>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</si>
  <si>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</si>
  <si>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</si>
  <si>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</si>
  <si>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</si>
  <si>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</si>
  <si>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</si>
  <si>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</si>
  <si>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</si>
  <si>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</si>
  <si>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</si>
  <si>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</si>
  <si>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</si>
  <si>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</si>
  <si>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</si>
  <si>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</si>
  <si>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</si>
  <si>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</si>
  <si>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</si>
  <si>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</si>
  <si>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</si>
  <si>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</si>
  <si>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</si>
  <si>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</si>
  <si>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</si>
  <si>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</si>
  <si>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</si>
  <si>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</si>
  <si>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</si>
  <si>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</si>
  <si>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</si>
  <si>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</si>
  <si>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</si>
  <si>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</si>
  <si>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</si>
  <si>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</si>
  <si>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</si>
  <si>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</si>
  <si>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</si>
  <si>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</si>
  <si>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</si>
  <si>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</si>
  <si>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</si>
  <si>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</si>
  <si>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</si>
  <si>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</si>
  <si>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</si>
  <si>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</si>
  <si>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</si>
  <si>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</si>
  <si>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</si>
  <si>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</si>
  <si>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</si>
  <si>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</si>
  <si>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</si>
  <si>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</si>
  <si>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</si>
  <si>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</si>
  <si>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</si>
  <si>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</si>
  <si>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</si>
  <si>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</si>
  <si>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</si>
  <si>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</si>
  <si>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</si>
  <si>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</si>
  <si>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</si>
  <si>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</si>
  <si>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</si>
  <si>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</si>
  <si>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</si>
  <si>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</si>
  <si>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</si>
  <si>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</si>
  <si>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</si>
  <si>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</si>
  <si>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</si>
  <si>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</si>
  <si>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</si>
  <si>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</si>
  <si>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</si>
  <si>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</si>
  <si>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</si>
  <si>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</si>
  <si>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</si>
  <si>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</si>
  <si>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</si>
  <si>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</si>
  <si>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</si>
  <si>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</si>
  <si>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</si>
  <si>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</si>
  <si>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</si>
  <si>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</si>
  <si>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</si>
  <si>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</si>
  <si>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</si>
  <si>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</si>
  <si>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</si>
  <si>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</si>
  <si>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</si>
  <si>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</si>
  <si>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</si>
  <si>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</si>
  <si>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</si>
  <si>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</si>
  <si>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</si>
  <si>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</si>
  <si>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</si>
  <si>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</si>
  <si>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</si>
  <si>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</si>
  <si>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</si>
  <si>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</si>
  <si>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</si>
  <si>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</si>
  <si>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</si>
  <si>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</si>
  <si>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</si>
  <si>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</si>
  <si>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</si>
  <si>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</si>
  <si>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</si>
  <si>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</si>
  <si>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</si>
  <si>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</si>
  <si>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</si>
  <si>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</si>
  <si>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</si>
  <si>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</si>
  <si>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</si>
  <si>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</si>
  <si>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</si>
  <si>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</si>
  <si>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</si>
  <si>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</si>
  <si>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</si>
  <si>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</si>
  <si>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</si>
  <si>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</si>
  <si>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</si>
  <si>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</si>
  <si>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</si>
  <si>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</si>
  <si>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</si>
  <si>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</si>
  <si>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</si>
  <si>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</si>
  <si>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</si>
  <si>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</si>
  <si>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</si>
  <si>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</si>
  <si>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</si>
  <si>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</si>
  <si>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</si>
  <si>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</si>
  <si>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</si>
  <si>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</si>
  <si>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</si>
  <si>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</si>
  <si>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</si>
  <si>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</si>
  <si>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</si>
  <si>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</si>
  <si>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</si>
  <si>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</si>
  <si>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</si>
  <si>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</si>
  <si>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</si>
  <si>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</si>
  <si>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</si>
  <si>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</si>
  <si>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</si>
  <si>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</si>
  <si>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</si>
  <si>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</si>
  <si>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</si>
  <si>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</si>
  <si>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</si>
  <si>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</si>
  <si>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</si>
  <si>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</si>
  <si>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</si>
  <si>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</si>
  <si>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</si>
  <si>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</si>
  <si>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</si>
  <si>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</si>
  <si>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</si>
  <si>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</si>
  <si>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</si>
  <si>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</si>
  <si>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</si>
  <si>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</si>
  <si>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</si>
  <si>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</si>
  <si>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</si>
  <si>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</si>
  <si>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</si>
  <si>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</si>
  <si>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</si>
  <si>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</si>
  <si>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</si>
  <si>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</si>
  <si>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</si>
  <si>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</si>
  <si>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</si>
  <si>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</si>
  <si>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</si>
  <si>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</si>
  <si>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</si>
  <si>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</si>
  <si>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</si>
  <si>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</si>
  <si>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</si>
  <si>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</si>
  <si>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</si>
  <si>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</si>
  <si>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</si>
  <si>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</si>
  <si>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</si>
  <si>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</si>
  <si>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</si>
  <si>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</si>
  <si>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</si>
  <si>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</si>
  <si>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</si>
  <si>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</si>
  <si>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</si>
  <si>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</si>
  <si>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</si>
  <si>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</si>
  <si>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</si>
  <si>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</si>
  <si>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</si>
  <si>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</si>
  <si>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</si>
  <si>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</si>
  <si>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</si>
  <si>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</si>
  <si>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</si>
  <si>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</si>
  <si>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</si>
  <si>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</si>
  <si>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</si>
  <si>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</si>
  <si>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</si>
  <si>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</si>
  <si>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</si>
  <si>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</si>
  <si>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</si>
  <si>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</si>
  <si>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</si>
  <si>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</si>
  <si>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</si>
  <si>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</si>
  <si>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</si>
  <si>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</si>
  <si>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</si>
  <si>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</si>
  <si>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</si>
  <si>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</si>
  <si>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</si>
  <si>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</si>
  <si>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</si>
  <si>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</si>
  <si>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</si>
  <si>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</si>
  <si>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</si>
  <si>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</si>
  <si>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</si>
  <si>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</si>
  <si>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</si>
  <si>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</si>
  <si>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</si>
  <si>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</si>
  <si>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</si>
  <si>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</si>
  <si>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</si>
  <si>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</si>
  <si>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</si>
  <si>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</si>
  <si>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</si>
  <si>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</si>
  <si>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</si>
  <si>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</si>
  <si>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</si>
  <si>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</si>
  <si>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</si>
  <si>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</si>
  <si>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</si>
  <si>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</si>
  <si>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</si>
  <si>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</si>
  <si>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</si>
  <si>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</si>
  <si>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</si>
  <si>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</si>
  <si>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</si>
  <si>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</si>
  <si>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</si>
  <si>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</si>
  <si>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</si>
  <si>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</si>
  <si>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</si>
  <si>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</si>
  <si>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</si>
  <si>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</si>
  <si>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</si>
  <si>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</si>
  <si>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</si>
  <si>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</si>
  <si>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</si>
  <si>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</si>
  <si>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</si>
  <si>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</si>
  <si>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</si>
  <si>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</si>
  <si>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</si>
  <si>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</si>
  <si>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</si>
  <si>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</si>
  <si>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</si>
  <si>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</si>
  <si>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</si>
  <si>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</si>
  <si>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</si>
  <si>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</si>
  <si>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</si>
  <si>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</si>
  <si>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</si>
  <si>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</si>
  <si>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</si>
  <si>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</si>
  <si>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</si>
  <si>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</si>
  <si>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</si>
  <si>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</si>
  <si>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</si>
  <si>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</si>
  <si>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</si>
  <si>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</si>
  <si>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</si>
  <si>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</si>
  <si>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</si>
  <si>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</si>
  <si>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</si>
  <si>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</si>
  <si>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</si>
  <si>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</si>
  <si>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</si>
  <si>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</si>
  <si>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</si>
  <si>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</si>
  <si>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</si>
  <si>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</si>
  <si>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</si>
  <si>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</si>
  <si>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</si>
  <si>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</si>
  <si>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</si>
  <si>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</si>
  <si>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</si>
  <si>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</si>
  <si>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</si>
  <si>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</si>
  <si>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</si>
  <si>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</si>
  <si>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</si>
  <si>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</si>
  <si>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</si>
  <si>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</si>
  <si>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</si>
  <si>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</si>
  <si>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</si>
  <si>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</si>
  <si>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</si>
  <si>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</si>
  <si>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</si>
  <si>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</si>
  <si>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</si>
  <si>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</si>
  <si>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</si>
  <si>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</si>
  <si>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</si>
  <si>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</si>
  <si>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</si>
  <si>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</si>
  <si>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</si>
  <si>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</si>
  <si>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</si>
  <si>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</si>
  <si>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</si>
  <si>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</si>
  <si>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</si>
  <si>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</si>
  <si>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</si>
  <si>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</si>
  <si>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</si>
  <si>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</si>
  <si>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</si>
  <si>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</si>
  <si>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</si>
  <si>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</si>
  <si>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</si>
  <si>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</si>
  <si>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</si>
  <si>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</si>
  <si>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</si>
  <si>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</si>
  <si>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</si>
  <si>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</si>
  <si>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</si>
  <si>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</si>
  <si>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</si>
  <si>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</si>
  <si>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</si>
  <si>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</si>
  <si>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</si>
  <si>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</si>
  <si>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</si>
  <si>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</si>
  <si>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</si>
  <si>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</si>
  <si>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</si>
  <si>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</si>
  <si>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</si>
  <si>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</si>
  <si>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</si>
  <si>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</si>
  <si>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</si>
  <si>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</si>
  <si>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</si>
  <si>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</si>
  <si>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</si>
  <si>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</si>
  <si>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</si>
  <si>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</si>
  <si>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</si>
  <si>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</si>
  <si>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</si>
  <si>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</si>
  <si>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</si>
  <si>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</si>
  <si>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</si>
  <si>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</si>
  <si>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</si>
  <si>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</si>
  <si>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</si>
  <si>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</si>
  <si>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</si>
  <si>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</si>
  <si>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</si>
  <si>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</si>
  <si>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</si>
  <si>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</si>
  <si>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</si>
  <si>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</si>
  <si>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</si>
  <si>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</si>
  <si>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</si>
  <si>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</si>
  <si>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</si>
  <si>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</si>
  <si>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</si>
  <si>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</si>
  <si>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</si>
  <si>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</si>
  <si>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</si>
  <si>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</si>
  <si>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</si>
  <si>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</si>
  <si>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</si>
  <si>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</si>
  <si>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</si>
  <si>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</si>
  <si>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</si>
  <si>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</si>
  <si>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</si>
  <si>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</si>
  <si>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</si>
  <si>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</si>
  <si>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</si>
  <si>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</si>
  <si>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</si>
  <si>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</si>
  <si>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</si>
  <si>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</si>
  <si>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</si>
  <si>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</si>
  <si>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</si>
  <si>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</si>
  <si>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</si>
  <si>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</si>
  <si>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</si>
  <si>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</si>
  <si>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</si>
  <si>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</si>
  <si>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</si>
  <si>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</si>
  <si>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</si>
  <si>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</si>
  <si>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</si>
  <si>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</si>
  <si>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</si>
  <si>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</si>
  <si>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</si>
  <si>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</si>
  <si>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</si>
  <si>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</si>
  <si>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</si>
  <si>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</si>
  <si>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</si>
  <si>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</si>
  <si>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</si>
  <si>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</si>
  <si>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</si>
  <si>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</si>
  <si>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</si>
  <si>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</si>
  <si>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</si>
  <si>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</si>
  <si>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</si>
  <si>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</si>
  <si>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</si>
  <si>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</si>
  <si>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</si>
  <si>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</si>
  <si>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</si>
  <si>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</si>
  <si>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</si>
  <si>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</si>
  <si>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</si>
  <si>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</si>
  <si>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</si>
  <si>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</si>
  <si>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</si>
  <si>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</si>
  <si>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</si>
  <si>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</si>
  <si>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</si>
  <si>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</si>
  <si>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</si>
  <si>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</si>
  <si>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</si>
  <si>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</si>
  <si>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</si>
  <si>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</si>
  <si>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</si>
  <si>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</si>
  <si>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</si>
  <si>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</si>
  <si>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</si>
  <si>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</si>
  <si>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</si>
  <si>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</si>
  <si>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</si>
  <si>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</si>
  <si>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</si>
  <si>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</si>
  <si>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</si>
  <si>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</si>
  <si>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</si>
  <si>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</si>
  <si>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</si>
  <si>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</si>
  <si>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</si>
  <si>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</si>
  <si>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</si>
  <si>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</si>
  <si>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</si>
  <si>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</si>
  <si>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</si>
  <si>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</si>
  <si>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</si>
  <si>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</si>
  <si>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</si>
  <si>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</si>
  <si>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</si>
  <si>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</si>
  <si>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</si>
  <si>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</si>
  <si>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</si>
  <si>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</si>
  <si>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</si>
  <si>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</si>
  <si>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</si>
  <si>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</si>
  <si>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</si>
  <si>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</si>
  <si>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</si>
  <si>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</si>
  <si>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</si>
  <si>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</si>
  <si>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</si>
  <si>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</si>
  <si>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</si>
  <si>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</si>
  <si>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</si>
  <si>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</si>
  <si>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</si>
  <si>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</si>
  <si>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</si>
  <si>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</si>
  <si>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</si>
  <si>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</si>
  <si>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</si>
  <si>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</si>
  <si>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</si>
  <si>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</si>
  <si>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</si>
  <si>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</si>
  <si>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</si>
  <si>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</si>
  <si>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</si>
  <si>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</si>
  <si>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</si>
  <si>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</si>
  <si>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</si>
  <si>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</si>
  <si>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</si>
  <si>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</si>
  <si>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</si>
  <si>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</si>
  <si>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</si>
  <si>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</si>
  <si>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</si>
  <si>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</si>
  <si>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</si>
  <si>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</si>
  <si>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</si>
  <si>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</si>
  <si>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</si>
  <si>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</si>
  <si>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</si>
  <si>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</si>
  <si>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</si>
  <si>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</si>
  <si>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</si>
  <si>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</si>
  <si>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</si>
  <si>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</si>
  <si>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</si>
  <si>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</si>
  <si>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</si>
  <si>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</si>
  <si>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</si>
  <si>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</si>
  <si>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</si>
  <si>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</si>
  <si>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</si>
  <si>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</si>
  <si>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</si>
  <si>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</si>
  <si>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</si>
  <si>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</si>
  <si>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</si>
  <si>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</si>
  <si>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</si>
  <si>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</si>
  <si>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</si>
  <si>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</si>
  <si>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</si>
  <si>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</si>
  <si>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</si>
  <si>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</si>
  <si>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</si>
  <si>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</si>
  <si>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</si>
  <si>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</si>
  <si>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</si>
  <si>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</si>
  <si>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</si>
  <si>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</si>
  <si>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</si>
  <si>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</si>
  <si>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</si>
  <si>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</si>
  <si>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</si>
  <si>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</si>
  <si>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</si>
  <si>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</si>
  <si>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</si>
  <si>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</si>
  <si>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</si>
  <si>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</si>
  <si>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</si>
  <si>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</si>
  <si>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</si>
  <si>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</si>
  <si>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</si>
  <si>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</si>
  <si>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</si>
  <si>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</si>
  <si>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</si>
  <si>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</si>
  <si>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</si>
  <si>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</si>
  <si>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</si>
  <si>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</si>
  <si>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</si>
  <si>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</si>
  <si>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</si>
  <si>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</si>
  <si>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</si>
  <si>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</si>
  <si>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</si>
  <si>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</si>
  <si>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</si>
  <si>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</si>
  <si>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</si>
  <si>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</si>
  <si>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</si>
  <si>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</si>
  <si>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</si>
  <si>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</si>
  <si>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</si>
  <si>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</si>
  <si>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</si>
  <si>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</si>
  <si>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</si>
  <si>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</si>
  <si>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</si>
  <si>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</si>
  <si>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</si>
  <si>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</si>
  <si>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</si>
  <si>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</si>
  <si>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</si>
  <si>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</si>
  <si>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</si>
  <si>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</si>
  <si>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</si>
  <si>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</si>
  <si>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</si>
  <si>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</si>
  <si>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</si>
  <si>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</si>
  <si>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</si>
  <si>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</si>
  <si>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</si>
  <si>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</si>
  <si>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</si>
  <si>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</si>
  <si>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</si>
  <si>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</si>
  <si>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</si>
  <si>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</si>
  <si>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</si>
  <si>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</si>
  <si>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</si>
  <si>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</si>
  <si>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</si>
  <si>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</si>
  <si>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</si>
  <si>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</si>
  <si>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</si>
  <si>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</si>
  <si>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</si>
  <si>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</si>
  <si>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</si>
  <si>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</si>
  <si>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</si>
  <si>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</si>
  <si>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</si>
  <si>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</si>
  <si>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</si>
  <si>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</si>
  <si>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</si>
  <si>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</si>
  <si>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</si>
  <si>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</si>
  <si>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</si>
  <si>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</si>
  <si>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</si>
  <si>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</si>
  <si>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</si>
  <si>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</si>
  <si>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</si>
  <si>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</si>
  <si>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</si>
  <si>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</si>
  <si>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</si>
  <si>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</si>
  <si>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</si>
  <si>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</si>
  <si>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</si>
  <si>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</si>
  <si>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</si>
  <si>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</si>
  <si>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</si>
  <si>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</si>
  <si>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</si>
  <si>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</si>
  <si>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</si>
  <si>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</si>
  <si>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</si>
  <si>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</si>
  <si>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</si>
  <si>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</si>
  <si>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</si>
  <si>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</si>
  <si>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</si>
  <si>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</si>
  <si>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</si>
  <si>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</si>
  <si>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</si>
  <si>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</si>
  <si>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</si>
  <si>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</si>
  <si>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</si>
  <si>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</si>
  <si>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</si>
  <si>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</si>
  <si>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</si>
  <si>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</si>
  <si>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</si>
  <si>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</si>
  <si>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</si>
  <si>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</si>
  <si>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</si>
  <si>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</si>
  <si>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</si>
  <si>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</si>
  <si>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</si>
  <si>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</si>
  <si>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</si>
  <si>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</si>
  <si>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</si>
  <si>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</si>
  <si>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</si>
  <si>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</si>
  <si>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</si>
  <si>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</si>
  <si>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</si>
  <si>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</si>
  <si>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</si>
  <si>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</si>
  <si>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</si>
  <si>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</si>
  <si>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</si>
  <si>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</si>
  <si>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</si>
  <si>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</si>
  <si>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</si>
  <si>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</si>
  <si>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</si>
  <si>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</si>
  <si>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</si>
  <si>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</si>
  <si>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</si>
  <si>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</si>
  <si>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</si>
  <si>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</si>
  <si>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</si>
  <si>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</si>
  <si>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</si>
  <si>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</si>
  <si>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</si>
  <si>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</si>
  <si>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</si>
  <si>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</si>
  <si>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</si>
  <si>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</si>
  <si>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</si>
  <si>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</si>
  <si>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</si>
  <si>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</si>
  <si>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</si>
  <si>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</si>
  <si>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</si>
  <si>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</si>
  <si>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</si>
  <si>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</si>
  <si>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</si>
  <si>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</si>
  <si>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</si>
  <si>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</si>
  <si>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</si>
  <si>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</si>
  <si>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</si>
  <si>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</si>
  <si>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</si>
  <si>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</si>
  <si>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</si>
  <si>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</si>
  <si>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</si>
  <si>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</si>
  <si>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</si>
  <si>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</si>
  <si>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</si>
  <si>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</si>
  <si>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</si>
  <si>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</si>
  <si>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</si>
  <si>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</si>
  <si>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</si>
  <si>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</si>
  <si>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</si>
  <si>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</si>
  <si>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</si>
  <si>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</si>
  <si>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</si>
  <si>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</si>
  <si>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</si>
  <si>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</si>
  <si>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</si>
  <si>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</si>
  <si>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</si>
  <si>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</si>
  <si>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</si>
  <si>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</si>
  <si>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</si>
  <si>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</si>
  <si>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</si>
  <si>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</si>
  <si>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</si>
  <si>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</si>
  <si>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</si>
  <si>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</si>
  <si>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</si>
  <si>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</si>
  <si>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</si>
  <si>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</si>
  <si>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</si>
  <si>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</si>
  <si>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</si>
  <si>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</si>
  <si>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</si>
  <si>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</si>
  <si>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</si>
  <si>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</si>
  <si>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</si>
  <si>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</si>
  <si>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</si>
  <si>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</si>
  <si>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</si>
  <si>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</si>
  <si>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</si>
  <si>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</si>
  <si>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</si>
  <si>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</si>
  <si>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</si>
  <si>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</si>
  <si>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</si>
  <si>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</si>
  <si>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</si>
  <si>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</si>
  <si>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</si>
  <si>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</si>
  <si>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</si>
  <si>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</si>
  <si>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</si>
  <si>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</si>
  <si>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</si>
  <si>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</si>
  <si>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</si>
  <si>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</si>
  <si>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</si>
  <si>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</si>
  <si>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</si>
  <si>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</si>
  <si>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</si>
  <si>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</si>
  <si>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</si>
  <si>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</si>
  <si>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</si>
  <si>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</si>
  <si>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</si>
  <si>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</si>
  <si>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</si>
  <si>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</si>
  <si>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</si>
  <si>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</si>
  <si>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</si>
  <si>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</si>
  <si>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</si>
  <si>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</si>
  <si>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</si>
  <si>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</si>
  <si>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</si>
  <si>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</si>
  <si>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</si>
  <si>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</si>
  <si>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</si>
  <si>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</si>
  <si>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</si>
  <si>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</si>
  <si>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</si>
  <si>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</si>
  <si>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</si>
  <si>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</si>
  <si>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</si>
  <si>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</si>
  <si>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</si>
  <si>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</si>
  <si>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</si>
  <si>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</si>
  <si>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</si>
  <si>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</si>
  <si>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</si>
  <si>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</si>
  <si>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</si>
  <si>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</si>
  <si>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</si>
  <si>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</si>
  <si>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</si>
  <si>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</si>
  <si>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</si>
  <si>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</si>
  <si>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</si>
  <si>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</si>
  <si>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</si>
  <si>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</si>
  <si>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</si>
  <si>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</si>
  <si>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</si>
  <si>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</si>
  <si>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</si>
  <si>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</si>
  <si>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</si>
  <si>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</si>
  <si>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</si>
  <si>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</si>
  <si>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</si>
  <si>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</si>
  <si>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</si>
  <si>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</si>
  <si>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</si>
  <si>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</si>
  <si>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</si>
  <si>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</si>
  <si>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</si>
  <si>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</si>
  <si>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</si>
  <si>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</si>
  <si>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</si>
  <si>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</si>
  <si>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</si>
  <si>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</si>
  <si>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</si>
  <si>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</si>
  <si>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</si>
  <si>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</si>
  <si>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</si>
  <si>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</si>
  <si>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</si>
  <si>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</si>
  <si>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</si>
  <si>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</si>
  <si>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</si>
  <si>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</si>
  <si>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</si>
  <si>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</si>
  <si>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</si>
  <si>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</si>
  <si>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</si>
  <si>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</si>
  <si>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</si>
  <si>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</si>
  <si>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</si>
  <si>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</si>
  <si>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</si>
  <si>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</si>
  <si>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</si>
  <si>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</si>
  <si>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</si>
  <si>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</si>
  <si>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</si>
  <si>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</si>
  <si>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</si>
  <si>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</si>
  <si>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</si>
  <si>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</si>
  <si>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</si>
  <si>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</si>
  <si>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</si>
  <si>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</si>
  <si>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</si>
  <si>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</si>
  <si>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</si>
  <si>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</si>
  <si>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</si>
  <si>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</si>
  <si>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</si>
  <si>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</si>
  <si>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</si>
  <si>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</si>
  <si>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</si>
  <si>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</si>
  <si>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</si>
  <si>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</si>
  <si>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</si>
  <si>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</si>
  <si>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</si>
  <si>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</si>
  <si>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</si>
  <si>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</si>
  <si>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</si>
  <si>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</si>
  <si>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</si>
  <si>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</si>
  <si>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</si>
  <si>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</si>
  <si>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</si>
  <si>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</si>
  <si>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</si>
  <si>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</si>
  <si>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</si>
  <si>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</si>
  <si>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</si>
  <si>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</si>
  <si>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</si>
  <si>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</si>
  <si>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</si>
  <si>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</si>
  <si>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</si>
  <si>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</si>
  <si>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</si>
  <si>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</si>
  <si>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</si>
  <si>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</si>
  <si>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</si>
  <si>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</si>
  <si>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</si>
  <si>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</si>
  <si>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</si>
  <si>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</si>
  <si>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</si>
  <si>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</si>
  <si>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</si>
  <si>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</si>
  <si>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</si>
  <si>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</si>
  <si>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</si>
  <si>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</si>
  <si>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</si>
  <si>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</si>
  <si>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</si>
  <si>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</si>
  <si>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</si>
  <si>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</si>
  <si>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</si>
  <si>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</si>
  <si>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</si>
  <si>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</si>
  <si>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</si>
  <si>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</si>
  <si>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</si>
  <si>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</si>
  <si>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</si>
  <si>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</si>
  <si>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</si>
  <si>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</si>
  <si>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</si>
  <si>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</si>
  <si>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</si>
  <si>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</si>
  <si>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</si>
  <si>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</si>
  <si>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</si>
  <si>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</si>
  <si>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</si>
  <si>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</si>
  <si>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</si>
  <si>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</si>
  <si>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</si>
  <si>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</si>
  <si>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</si>
  <si>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</si>
  <si>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</si>
  <si>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</si>
  <si>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</si>
  <si>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</si>
  <si>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</si>
  <si>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</si>
  <si>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</si>
  <si>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</si>
  <si>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</si>
  <si>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</si>
  <si>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</si>
  <si>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</si>
  <si>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</si>
  <si>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</si>
  <si>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</si>
  <si>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</si>
  <si>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</si>
  <si>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</si>
  <si>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</si>
  <si>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</si>
  <si>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</si>
  <si>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</si>
  <si>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</si>
  <si>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</si>
  <si>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</si>
  <si>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</si>
  <si>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</si>
  <si>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</si>
  <si>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</si>
  <si>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</si>
  <si>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</si>
  <si>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</si>
  <si>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</si>
  <si>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</si>
  <si>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</si>
  <si>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</si>
  <si>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</si>
  <si>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</si>
  <si>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</si>
  <si>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</si>
  <si>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</si>
  <si>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</si>
  <si>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</si>
  <si>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</si>
  <si>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</si>
  <si>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</si>
  <si>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</si>
  <si>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</si>
  <si>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</si>
  <si>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</si>
  <si>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</si>
  <si>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</si>
  <si>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</si>
  <si>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</si>
  <si>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</si>
  <si>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</si>
  <si>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</si>
  <si>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</si>
  <si>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</si>
  <si>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</si>
  <si>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</si>
  <si>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</si>
  <si>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</si>
  <si>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</si>
  <si>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</si>
  <si>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</si>
  <si>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</si>
  <si>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</si>
  <si>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</si>
  <si>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</si>
  <si>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</si>
  <si>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</si>
  <si>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</si>
  <si>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</si>
  <si>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</si>
  <si>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</si>
  <si>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</si>
  <si>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</si>
  <si>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</si>
  <si>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</si>
  <si>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</si>
  <si>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</si>
  <si>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</si>
  <si>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</si>
  <si>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</si>
  <si>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</si>
  <si>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</si>
  <si>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</si>
  <si>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</si>
  <si>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</si>
  <si>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</si>
  <si>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</si>
  <si>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</si>
  <si>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</si>
  <si>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</si>
  <si>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</si>
  <si>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</si>
  <si>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</si>
  <si>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</si>
  <si>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</si>
  <si>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</si>
  <si>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</si>
  <si>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</si>
  <si>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</si>
  <si>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</si>
  <si>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</si>
  <si>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</si>
  <si>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</si>
  <si>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</si>
  <si>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</si>
  <si>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</si>
  <si>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</si>
  <si>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</si>
  <si>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</si>
  <si>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</si>
  <si>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</si>
  <si>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</si>
  <si>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</si>
  <si>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</si>
  <si>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</si>
  <si>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</si>
  <si>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</si>
  <si>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</si>
  <si>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</si>
  <si>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</si>
  <si>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</si>
  <si>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</si>
  <si>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</si>
  <si>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</si>
  <si>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</si>
  <si>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</si>
  <si>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</si>
  <si>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</si>
  <si>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</si>
  <si>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</si>
  <si>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</si>
  <si>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</si>
  <si>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</si>
  <si>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</si>
  <si>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</si>
  <si>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</si>
  <si>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</si>
  <si>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</si>
  <si>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</si>
  <si>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</si>
  <si>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</si>
  <si>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</si>
  <si>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</si>
  <si>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</si>
  <si>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</si>
  <si>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</si>
  <si>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</si>
  <si>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</si>
  <si>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</si>
  <si>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</si>
  <si>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</si>
  <si>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</si>
  <si>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</si>
  <si>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</si>
  <si>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</si>
  <si>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</si>
  <si>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</si>
  <si>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</si>
  <si>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</si>
  <si>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</si>
  <si>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</si>
  <si>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</si>
  <si>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</si>
  <si>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</si>
  <si>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</si>
  <si>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</si>
  <si>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</si>
  <si>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</si>
  <si>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</si>
  <si>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</si>
  <si>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</si>
  <si>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</si>
  <si>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</si>
  <si>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</si>
  <si>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</si>
  <si>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</si>
  <si>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</si>
  <si>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</si>
  <si>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</si>
  <si>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</si>
  <si>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</si>
  <si>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</si>
  <si>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</si>
  <si>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</si>
  <si>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</si>
  <si>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</si>
  <si>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</si>
  <si>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</si>
  <si>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</si>
  <si>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</si>
  <si>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</si>
  <si>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</si>
  <si>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</si>
  <si>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</si>
  <si>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</si>
  <si>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</si>
  <si>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</si>
  <si>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</si>
  <si>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</si>
  <si>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</si>
  <si>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</si>
  <si>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</si>
  <si>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</si>
  <si>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</si>
  <si>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</si>
  <si>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</si>
  <si>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</si>
  <si>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</si>
  <si>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</si>
  <si>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</si>
  <si>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</si>
  <si>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</si>
  <si>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</si>
  <si>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</si>
  <si>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</si>
  <si>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</si>
  <si>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</si>
  <si>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</si>
  <si>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</si>
  <si>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</si>
  <si>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</si>
  <si>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</si>
  <si>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</si>
  <si>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</si>
  <si>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</si>
  <si>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</si>
  <si>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</si>
  <si>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</si>
  <si>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</si>
  <si>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</si>
  <si>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</si>
  <si>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</si>
  <si>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</si>
  <si>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</si>
  <si>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</si>
  <si>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</si>
  <si>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</si>
  <si>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</si>
  <si>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</si>
  <si>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</si>
  <si>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</si>
  <si>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</si>
  <si>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</si>
  <si>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</si>
  <si>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</si>
  <si>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</si>
  <si>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</si>
  <si>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</si>
  <si>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</si>
  <si>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</si>
  <si>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</si>
  <si>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</si>
  <si>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</si>
  <si>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</si>
  <si>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</si>
  <si>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</si>
  <si>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</si>
  <si>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</si>
  <si>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</si>
  <si>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</si>
  <si>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</si>
  <si>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</si>
  <si>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</si>
  <si>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</si>
  <si>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</si>
  <si>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</si>
  <si>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</si>
  <si>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</si>
  <si>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</si>
  <si>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</si>
  <si>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</si>
  <si>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</si>
  <si>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</si>
  <si>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</si>
  <si>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</si>
  <si>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</si>
  <si>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</si>
  <si>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</si>
  <si>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</si>
  <si>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</si>
  <si>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</si>
  <si>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</si>
  <si>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</si>
  <si>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</si>
  <si>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</si>
  <si>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</si>
  <si>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</si>
  <si>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</si>
  <si>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</si>
  <si>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</si>
  <si>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</si>
  <si>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</si>
  <si>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</si>
  <si>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</si>
  <si>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</si>
  <si>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</si>
  <si>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</si>
  <si>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</si>
  <si>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</si>
  <si>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</si>
  <si>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</si>
  <si>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</si>
  <si>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</si>
  <si>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</si>
  <si>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</si>
  <si>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</si>
  <si>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</si>
  <si>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</si>
  <si>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</si>
  <si>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</si>
  <si>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</si>
  <si>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</si>
  <si>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</si>
  <si>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</si>
  <si>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</si>
  <si>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</si>
  <si>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</si>
  <si>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</si>
  <si>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</si>
  <si>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</si>
  <si>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</si>
  <si>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</si>
  <si>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</si>
  <si>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</si>
  <si>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</si>
  <si>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</si>
  <si>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</si>
  <si>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</si>
  <si>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</si>
  <si>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</si>
  <si>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</si>
  <si>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</si>
  <si>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</si>
  <si>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</si>
  <si>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</si>
  <si>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</si>
  <si>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</si>
  <si>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</si>
  <si>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</si>
  <si>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</si>
  <si>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</si>
  <si>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</si>
  <si>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</si>
  <si>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</si>
  <si>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</si>
  <si>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</si>
  <si>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</si>
  <si>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</si>
  <si>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</si>
  <si>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</si>
  <si>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</si>
  <si>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</si>
  <si>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</si>
  <si>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</si>
  <si>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</si>
  <si>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</si>
  <si>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</si>
  <si>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</si>
  <si>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</si>
  <si>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</si>
  <si>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</si>
  <si>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</si>
  <si>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</si>
  <si>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</si>
  <si>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</si>
  <si>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</si>
  <si>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</si>
  <si>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</si>
  <si>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</si>
  <si>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</si>
  <si>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</si>
  <si>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</si>
  <si>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</si>
  <si>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</si>
  <si>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</si>
  <si>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</si>
  <si>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</si>
  <si>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</si>
  <si>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</si>
  <si>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</si>
  <si>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</si>
  <si>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</si>
  <si>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</si>
  <si>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</si>
  <si>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</si>
  <si>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</si>
  <si>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</si>
  <si>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</si>
  <si>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</si>
  <si>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</si>
  <si>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</si>
  <si>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</si>
  <si>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</si>
  <si>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</si>
  <si>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</si>
  <si>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</si>
  <si>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</si>
  <si>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</si>
  <si>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</si>
  <si>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</si>
  <si>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</si>
  <si>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</si>
  <si>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</si>
  <si>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</si>
  <si>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</si>
  <si>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</si>
  <si>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</si>
  <si>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</si>
  <si>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</si>
  <si>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</si>
  <si>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</si>
  <si>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</si>
  <si>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</si>
  <si>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</si>
  <si>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</si>
  <si>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</si>
  <si>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</si>
  <si>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</si>
  <si>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</si>
  <si>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</si>
  <si>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</si>
  <si>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</si>
  <si>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</si>
  <si>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</si>
  <si>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</si>
  <si>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</si>
  <si>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</si>
  <si>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</si>
  <si>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</si>
  <si>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</si>
  <si>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</si>
  <si>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</si>
  <si>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</si>
  <si>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</si>
  <si>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</si>
  <si>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</si>
  <si>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</si>
  <si>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</si>
  <si>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</si>
  <si>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</si>
  <si>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</si>
  <si>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</si>
  <si>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</si>
  <si>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</si>
  <si>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</si>
  <si>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</si>
  <si>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</si>
  <si>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</si>
  <si>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</si>
  <si>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</si>
  <si>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</si>
  <si>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</si>
  <si>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</si>
  <si>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</si>
  <si>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</si>
  <si>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</si>
  <si>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</si>
  <si>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</si>
  <si>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</si>
  <si>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</si>
  <si>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</si>
  <si>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</si>
  <si>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</si>
  <si>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</si>
  <si>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</si>
  <si>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</si>
  <si>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</si>
  <si>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</si>
  <si>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</si>
  <si>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</si>
  <si>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</si>
  <si>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</si>
  <si>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</si>
  <si>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</si>
  <si>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</si>
  <si>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</si>
  <si>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</si>
  <si>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</si>
  <si>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</si>
  <si>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</si>
  <si>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</si>
  <si>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</si>
  <si>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</si>
  <si>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</si>
  <si>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</si>
  <si>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</si>
  <si>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</si>
  <si>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</si>
  <si>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</si>
  <si>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</si>
  <si>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</si>
  <si>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</si>
  <si>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</si>
  <si>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</si>
  <si>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</si>
  <si>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</si>
  <si>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</si>
  <si>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</si>
  <si>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</si>
  <si>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</si>
  <si>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</si>
  <si>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</si>
  <si>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</si>
  <si>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</si>
  <si>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</si>
  <si>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</si>
  <si>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</si>
  <si>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</si>
  <si>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</si>
  <si>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</si>
  <si>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</si>
  <si>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</si>
  <si>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</si>
  <si>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</si>
  <si>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</si>
  <si>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</si>
  <si>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</si>
  <si>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</si>
  <si>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</si>
  <si>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</si>
  <si>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</si>
  <si>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</si>
  <si>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</si>
  <si>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</si>
  <si>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</si>
  <si>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</si>
  <si>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</si>
  <si>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</si>
  <si>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</si>
  <si>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</si>
  <si>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</si>
  <si>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</si>
  <si>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</si>
  <si>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</si>
  <si>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</si>
  <si>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</si>
  <si>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</si>
  <si>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</si>
  <si>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</si>
  <si>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</si>
  <si>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</si>
  <si>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</si>
  <si>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</si>
  <si>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</si>
  <si>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</si>
  <si>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</si>
  <si>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</si>
  <si>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</si>
  <si>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</si>
  <si>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</si>
  <si>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</si>
  <si>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</si>
  <si>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</si>
  <si>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</si>
  <si>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</si>
  <si>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</si>
  <si>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</si>
  <si>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</si>
  <si>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</si>
  <si>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</si>
  <si>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</si>
  <si>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</si>
  <si>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</si>
  <si>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</si>
  <si>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</si>
  <si>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</si>
  <si>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</si>
  <si>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</si>
  <si>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</si>
  <si>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</si>
  <si>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</si>
  <si>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</si>
  <si>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</si>
  <si>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</si>
  <si>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</si>
  <si>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</si>
  <si>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</si>
  <si>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</si>
  <si>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</si>
  <si>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</si>
  <si>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</si>
  <si>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</si>
  <si>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</si>
  <si>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</si>
  <si>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</si>
  <si>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</si>
  <si>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</si>
  <si>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</si>
  <si>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</si>
  <si>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</si>
  <si>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</si>
  <si>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</si>
  <si>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</si>
  <si>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</si>
  <si>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</si>
  <si>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</si>
  <si>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</si>
  <si>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</si>
  <si>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</si>
  <si>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</si>
  <si>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</si>
  <si>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</si>
  <si>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</si>
  <si>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</si>
  <si>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</si>
  <si>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</si>
  <si>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</si>
  <si>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</si>
  <si>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</si>
  <si>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</si>
  <si>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</si>
  <si>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</si>
  <si>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</si>
  <si>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</si>
  <si>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</si>
  <si>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</si>
  <si>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</si>
  <si>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</si>
  <si>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</si>
  <si>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</si>
  <si>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</si>
  <si>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</si>
  <si>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</si>
  <si>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</si>
  <si>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</si>
  <si>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</si>
  <si>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</si>
  <si>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</si>
  <si>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</si>
  <si>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</si>
  <si>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</si>
  <si>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</si>
  <si>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</si>
  <si>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</si>
  <si>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</si>
  <si>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</si>
  <si>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</si>
  <si>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</si>
  <si>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</si>
  <si>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</si>
  <si>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</si>
  <si>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</si>
  <si>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</si>
  <si>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</si>
  <si>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</si>
  <si>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</si>
  <si>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</si>
  <si>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</si>
  <si>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</si>
  <si>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</si>
  <si>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</si>
  <si>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</si>
  <si>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</si>
  <si>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</si>
  <si>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</si>
  <si>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</si>
  <si>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</si>
  <si>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</si>
  <si>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</si>
  <si>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</si>
  <si>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</si>
  <si>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</si>
  <si>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</si>
  <si>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</si>
  <si>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</si>
  <si>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</si>
  <si>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</si>
  <si>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</si>
  <si>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</si>
  <si>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</si>
  <si>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</si>
  <si>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</si>
  <si>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</si>
  <si>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</si>
  <si>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</si>
  <si>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</si>
  <si>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</si>
  <si>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</si>
  <si>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</si>
  <si>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</si>
  <si>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</si>
  <si>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</si>
  <si>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</si>
  <si>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</si>
  <si>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</si>
  <si>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</si>
  <si>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</si>
  <si>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</si>
  <si>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</si>
  <si>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</si>
  <si>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</si>
  <si>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</si>
  <si>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</si>
  <si>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</si>
  <si>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</si>
  <si>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</si>
  <si>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</si>
  <si>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</si>
  <si>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</si>
  <si>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</si>
  <si>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</si>
  <si>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</si>
  <si>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</si>
  <si>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</si>
  <si>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</si>
  <si>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</si>
  <si>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</si>
  <si>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</si>
  <si>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</si>
  <si>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</si>
  <si>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</si>
  <si>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</si>
  <si>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</si>
  <si>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</si>
  <si>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</si>
  <si>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</si>
  <si>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</si>
  <si>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</si>
  <si>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</si>
  <si>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</si>
  <si>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</si>
  <si>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</si>
  <si>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</si>
  <si>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</si>
  <si>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</si>
  <si>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</si>
  <si>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</si>
  <si>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</si>
  <si>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</si>
  <si>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</si>
  <si>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</si>
  <si>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</si>
  <si>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</si>
  <si>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</si>
  <si>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</si>
  <si>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</si>
  <si>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</si>
  <si>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</si>
  <si>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</si>
  <si>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</si>
  <si>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</si>
  <si>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</si>
  <si>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</si>
  <si>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</si>
  <si>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</si>
  <si>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</si>
  <si>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</si>
  <si>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</si>
  <si>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</si>
  <si>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</si>
  <si>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</si>
  <si>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</si>
  <si>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</si>
  <si>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</si>
  <si>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</si>
  <si>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</si>
  <si>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</si>
  <si>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</si>
  <si>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</si>
  <si>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</si>
  <si>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</si>
  <si>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</si>
  <si>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</si>
  <si>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</si>
  <si>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</si>
  <si>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</si>
  <si>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</si>
  <si>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</si>
  <si>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</si>
  <si>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</si>
  <si>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</si>
  <si>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</si>
  <si>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</si>
  <si>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</si>
  <si>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</si>
  <si>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</si>
  <si>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</si>
  <si>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</si>
  <si>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</si>
  <si>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</si>
  <si>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</si>
  <si>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</si>
  <si>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</si>
  <si>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</si>
  <si>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</si>
  <si>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</si>
  <si>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</si>
  <si>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</si>
  <si>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</si>
  <si>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</si>
  <si>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</si>
  <si>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</si>
  <si>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</si>
  <si>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</si>
  <si>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</si>
  <si>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</si>
  <si>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</si>
  <si>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</si>
  <si>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</si>
  <si>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</si>
  <si>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</si>
  <si>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</si>
  <si>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</si>
  <si>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</si>
  <si>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</si>
  <si>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</si>
  <si>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</si>
  <si>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</si>
  <si>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</si>
  <si>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</si>
  <si>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</si>
  <si>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</si>
  <si>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</si>
  <si>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</si>
  <si>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</si>
  <si>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</si>
  <si>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</si>
  <si>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</si>
  <si>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</si>
  <si>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</si>
  <si>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</si>
  <si>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</si>
  <si>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</si>
  <si>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</si>
  <si>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</si>
  <si>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</si>
  <si>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</si>
  <si>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</si>
  <si>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</si>
  <si>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</si>
  <si>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</si>
  <si>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</si>
  <si>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</si>
  <si>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</si>
  <si>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</si>
  <si>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</si>
  <si>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</si>
  <si>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</si>
  <si>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</si>
  <si>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</si>
  <si>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</si>
  <si>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</si>
  <si>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</si>
  <si>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</si>
  <si>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</si>
  <si>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</si>
  <si>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</si>
  <si>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</si>
  <si>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</si>
  <si>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</si>
  <si>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</si>
  <si>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</si>
  <si>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</si>
  <si>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</si>
  <si>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</si>
  <si>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</si>
  <si>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</si>
  <si>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</si>
  <si>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</si>
  <si>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</si>
  <si>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</si>
  <si>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</si>
  <si>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</si>
  <si>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</si>
  <si>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</si>
  <si>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</si>
  <si>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</si>
  <si>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</si>
  <si>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</si>
  <si>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</si>
  <si>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</si>
  <si>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</si>
  <si>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</si>
  <si>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</si>
  <si>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</si>
  <si>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</si>
  <si>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</si>
  <si>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</si>
  <si>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</si>
  <si>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</si>
  <si>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</si>
  <si>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</si>
  <si>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</si>
  <si>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</si>
  <si>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</si>
  <si>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</si>
  <si>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</si>
  <si>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</si>
  <si>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</si>
  <si>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</si>
  <si>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</si>
  <si>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</si>
  <si>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</si>
  <si>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</si>
  <si>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</si>
  <si>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</si>
  <si>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</si>
  <si>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</si>
  <si>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</si>
  <si>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</si>
  <si>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</si>
  <si>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</si>
  <si>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</si>
  <si>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</si>
  <si>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</si>
  <si>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</si>
  <si>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</si>
  <si>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</si>
  <si>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</si>
  <si>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</si>
  <si>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</si>
  <si>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</si>
  <si>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</si>
  <si>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</si>
  <si>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</si>
  <si>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</si>
  <si>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</si>
  <si>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</si>
  <si>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</si>
  <si>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</si>
  <si>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</si>
  <si>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</si>
  <si>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</si>
  <si>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</si>
  <si>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</si>
  <si>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</si>
  <si>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</si>
  <si>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</si>
  <si>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</si>
  <si>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</si>
  <si>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</si>
  <si>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</si>
  <si>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</si>
  <si>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</si>
  <si>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</si>
  <si>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</si>
  <si>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</si>
  <si>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</si>
  <si>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</si>
  <si>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</si>
  <si>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</si>
  <si>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</si>
  <si>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</si>
  <si>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</si>
  <si>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</si>
  <si>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</si>
  <si>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</si>
  <si>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</si>
  <si>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</si>
  <si>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</si>
  <si>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</si>
  <si>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</si>
  <si>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</si>
  <si>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</si>
  <si>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</si>
  <si>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</si>
  <si>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</si>
  <si>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</si>
  <si>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</si>
  <si>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</si>
  <si>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</si>
  <si>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</si>
  <si>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</si>
  <si>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</si>
  <si>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</si>
  <si>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</si>
  <si>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</si>
  <si>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</si>
  <si>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</si>
  <si>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</si>
  <si>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</si>
  <si>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</si>
  <si>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</si>
  <si>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</si>
  <si>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</si>
  <si>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</si>
  <si>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</si>
  <si>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</si>
  <si>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</si>
  <si>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</si>
  <si>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</si>
  <si>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</si>
  <si>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</si>
  <si>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</si>
  <si>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</si>
  <si>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</si>
  <si>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</si>
  <si>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</si>
  <si>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</si>
  <si>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</si>
  <si>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</si>
  <si>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</si>
  <si>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</si>
  <si>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</si>
  <si>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</si>
  <si>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</si>
  <si>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</si>
  <si>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</si>
  <si>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</si>
  <si>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</si>
  <si>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</si>
  <si>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</si>
  <si>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</si>
  <si>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</si>
  <si>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</si>
  <si>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</si>
  <si>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</si>
  <si>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</si>
  <si>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</si>
  <si>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</si>
  <si>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</si>
  <si>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</si>
  <si>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</si>
  <si>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</si>
  <si>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</si>
  <si>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</si>
  <si>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</si>
  <si>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</si>
  <si>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</si>
  <si>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</si>
  <si>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</si>
  <si>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</si>
  <si>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</si>
  <si>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</si>
  <si>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</si>
  <si>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</si>
  <si>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</si>
  <si>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</si>
  <si>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</si>
  <si>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</si>
  <si>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</si>
  <si>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</si>
  <si>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</si>
  <si>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</si>
  <si>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</si>
  <si>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</si>
  <si>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</si>
  <si>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</si>
  <si>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</si>
  <si>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</si>
  <si>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</si>
  <si>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</si>
  <si>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</si>
  <si>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</si>
  <si>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</si>
  <si>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</si>
  <si>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</si>
  <si>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</si>
  <si>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</si>
  <si>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</si>
  <si>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</si>
  <si>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</si>
  <si>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</si>
  <si>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</si>
  <si>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</si>
  <si>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</si>
  <si>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</si>
  <si>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</si>
  <si>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</si>
  <si>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</si>
  <si>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</si>
  <si>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</si>
  <si>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</si>
  <si>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</si>
  <si>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</si>
  <si>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</si>
  <si>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</si>
  <si>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</si>
  <si>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</si>
  <si>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</si>
  <si>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</si>
  <si>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</si>
  <si>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</si>
  <si>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</si>
  <si>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</si>
  <si>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</si>
  <si>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</si>
  <si>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</si>
  <si>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</si>
  <si>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</si>
  <si>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</si>
  <si>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</si>
  <si>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</si>
  <si>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</si>
  <si>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</si>
  <si>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</si>
  <si>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</si>
  <si>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</si>
  <si>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</si>
  <si>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</si>
  <si>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</si>
  <si>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</si>
  <si>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</si>
  <si>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</si>
  <si>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</si>
  <si>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</si>
  <si>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</si>
  <si>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</si>
  <si>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</si>
  <si>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</si>
  <si>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</si>
  <si>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</si>
  <si>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</si>
  <si>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</si>
  <si>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</si>
  <si>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</si>
  <si>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</si>
  <si>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</si>
  <si>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</si>
  <si>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</si>
  <si>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</si>
  <si>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</si>
  <si>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</si>
  <si>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</si>
  <si>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</si>
  <si>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</si>
  <si>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</si>
  <si>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</si>
  <si>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</si>
  <si>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</si>
  <si>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</si>
  <si>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</si>
  <si>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</si>
  <si>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</si>
  <si>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</si>
  <si>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</si>
  <si>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</si>
  <si>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</si>
  <si>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</si>
  <si>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</si>
  <si>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</si>
  <si>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</si>
  <si>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</si>
  <si>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</si>
  <si>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</si>
  <si>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</si>
  <si>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</si>
  <si>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</si>
  <si>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</si>
  <si>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</si>
  <si>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</si>
  <si>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</si>
  <si>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</si>
  <si>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</si>
  <si>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</si>
  <si>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</si>
  <si>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</si>
  <si>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</si>
  <si>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</si>
  <si>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</si>
  <si>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</si>
  <si>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</si>
  <si>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</si>
  <si>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</si>
  <si>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</si>
  <si>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</si>
  <si>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</si>
  <si>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</si>
  <si>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</si>
  <si>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</si>
  <si>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</si>
  <si>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</si>
  <si>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</si>
  <si>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</si>
  <si>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</si>
  <si>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</si>
  <si>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</si>
  <si>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</si>
  <si>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</si>
  <si>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</si>
  <si>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</si>
  <si>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</si>
  <si>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</si>
  <si>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</si>
  <si>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</si>
  <si>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</si>
  <si>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</si>
  <si>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</si>
  <si>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</si>
  <si>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</si>
  <si>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</si>
  <si>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</si>
  <si>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</si>
  <si>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</si>
  <si>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</si>
  <si>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</si>
  <si>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</si>
  <si>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</si>
  <si>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</si>
  <si>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</si>
  <si>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</si>
  <si>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</si>
  <si>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</si>
  <si>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</si>
  <si>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</si>
  <si>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</si>
  <si>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</si>
  <si>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</si>
  <si>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</si>
  <si>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</si>
  <si>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</si>
  <si>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</si>
  <si>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</si>
  <si>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</si>
  <si>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</si>
  <si>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</si>
  <si>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</si>
  <si>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</si>
  <si>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</si>
  <si>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</si>
  <si>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</si>
  <si>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</si>
  <si>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</si>
  <si>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</si>
  <si>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</si>
  <si>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</si>
  <si>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</si>
  <si>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</si>
  <si>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</si>
  <si>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</si>
  <si>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</si>
  <si>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</si>
  <si>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</si>
  <si>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</si>
  <si>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</si>
  <si>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</si>
  <si>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</si>
  <si>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</si>
  <si>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</si>
  <si>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</si>
  <si>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</si>
  <si>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</si>
  <si>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</si>
  <si>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</si>
  <si>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</si>
  <si>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</si>
  <si>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</si>
  <si>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</si>
  <si>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</si>
  <si>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</si>
  <si>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</si>
  <si>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</si>
  <si>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</si>
  <si>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</si>
  <si>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</si>
  <si>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</si>
  <si>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</si>
  <si>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</si>
  <si>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</si>
  <si>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</si>
  <si>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</si>
  <si>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</si>
  <si>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</si>
  <si>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</si>
  <si>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</si>
  <si>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</si>
  <si>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</si>
  <si>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</si>
  <si>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</si>
  <si>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</si>
  <si>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</si>
  <si>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</si>
  <si>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</si>
  <si>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</si>
  <si>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</si>
  <si>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</si>
  <si>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</si>
  <si>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</si>
  <si>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</si>
  <si>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</si>
  <si>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</si>
  <si>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</si>
  <si>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</si>
  <si>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</si>
  <si>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</si>
  <si>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</si>
  <si>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</si>
  <si>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</si>
  <si>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</si>
  <si>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</si>
  <si>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</si>
  <si>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</si>
  <si>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</si>
  <si>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</si>
  <si>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</si>
  <si>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</si>
  <si>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</si>
  <si>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</si>
  <si>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</si>
  <si>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</si>
  <si>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</si>
  <si>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</si>
  <si>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</si>
  <si>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</si>
  <si>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</si>
  <si>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</si>
  <si>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</si>
  <si>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</si>
  <si>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</si>
  <si>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</si>
  <si>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</si>
  <si>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</si>
  <si>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</si>
  <si>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</si>
  <si>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</si>
  <si>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</si>
  <si>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</si>
  <si>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</si>
  <si>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</si>
  <si>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</si>
  <si>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</si>
  <si>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</si>
  <si>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</si>
  <si>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</si>
  <si>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</si>
  <si>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</si>
  <si>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</si>
  <si>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</si>
  <si>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</si>
  <si>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</si>
  <si>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</si>
  <si>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</si>
  <si>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</si>
  <si>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</si>
  <si>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</si>
  <si>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</si>
  <si>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</si>
  <si>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</si>
  <si>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</si>
  <si>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</si>
  <si>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</si>
  <si>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</si>
  <si>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</si>
  <si>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</si>
  <si>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</si>
  <si>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</si>
  <si>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</si>
  <si>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</si>
  <si>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</si>
  <si>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</si>
  <si>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</si>
  <si>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</si>
  <si>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</si>
  <si>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</si>
  <si>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</si>
  <si>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</si>
  <si>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</si>
  <si>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</si>
  <si>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</si>
  <si>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</si>
  <si>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</si>
  <si>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</si>
  <si>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</si>
  <si>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</si>
  <si>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</si>
  <si>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</si>
  <si>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</si>
  <si>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</si>
  <si>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</si>
  <si>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</si>
  <si>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</si>
  <si>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</si>
  <si>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</si>
  <si>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</si>
  <si>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</si>
  <si>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</si>
  <si>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</si>
  <si>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</si>
  <si>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</si>
  <si>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</si>
  <si>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</si>
  <si>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</si>
  <si>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</si>
  <si>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</si>
  <si>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</si>
  <si>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</si>
  <si>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</si>
  <si>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</si>
  <si>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</si>
  <si>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</si>
  <si>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</si>
  <si>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</si>
  <si>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</si>
  <si>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</si>
  <si>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</si>
  <si>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</si>
  <si>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</si>
  <si>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</si>
  <si>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</si>
  <si>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</si>
  <si>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</si>
  <si>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</si>
  <si>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</si>
  <si>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</si>
  <si>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</si>
  <si>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</si>
  <si>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</si>
  <si>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</si>
  <si>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</si>
  <si>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</si>
  <si>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</si>
  <si>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</si>
  <si>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</si>
  <si>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</si>
  <si>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</si>
  <si>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</si>
  <si>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</si>
  <si>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</si>
  <si>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</si>
  <si>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</si>
  <si>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</si>
  <si>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</si>
  <si>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</si>
  <si>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</si>
  <si>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</si>
  <si>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</si>
  <si>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</si>
  <si>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</si>
  <si>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</si>
  <si>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</si>
  <si>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</si>
  <si>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</si>
  <si>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</si>
  <si>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</si>
  <si>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</si>
  <si>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</si>
  <si>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</si>
  <si>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</si>
  <si>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</si>
  <si>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</si>
  <si>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</si>
  <si>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</si>
  <si>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</si>
  <si>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</si>
  <si>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</si>
  <si>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</si>
  <si>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</si>
  <si>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</si>
  <si>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</si>
  <si>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</si>
  <si>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</si>
  <si>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</si>
  <si>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</si>
  <si>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</si>
  <si>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</si>
  <si>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</si>
  <si>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</si>
  <si>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</si>
  <si>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</si>
  <si>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</si>
  <si>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</si>
  <si>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</si>
  <si>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</si>
  <si>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</si>
  <si>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</si>
  <si>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</si>
  <si>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</si>
  <si>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</si>
  <si>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</si>
  <si>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</si>
  <si>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</si>
  <si>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</si>
  <si>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</si>
  <si>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</si>
  <si>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</si>
  <si>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</si>
  <si>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</si>
  <si>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</si>
  <si>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</si>
  <si>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</si>
  <si>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</si>
  <si>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</si>
  <si>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</si>
  <si>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</si>
  <si>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</si>
  <si>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</si>
  <si>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</si>
  <si>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</si>
  <si>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</si>
  <si>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</si>
  <si>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</si>
  <si>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</si>
  <si>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</si>
  <si>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</si>
  <si>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</si>
  <si>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</si>
  <si>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</si>
  <si>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</si>
  <si>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</si>
  <si>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</si>
  <si>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</si>
  <si>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</si>
  <si>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</si>
  <si>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</si>
  <si>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</si>
  <si>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</si>
  <si>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</si>
  <si>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</si>
  <si>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</si>
  <si>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</si>
  <si>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</si>
  <si>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</si>
  <si>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</si>
  <si>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</si>
  <si>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</si>
  <si>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</si>
  <si>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</si>
  <si>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</si>
  <si>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</si>
  <si>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</si>
  <si>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</si>
  <si>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</si>
  <si>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</si>
  <si>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</si>
  <si>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</si>
  <si>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</si>
  <si>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</si>
  <si>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</si>
  <si>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</si>
  <si>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</si>
  <si>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</si>
  <si>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</si>
  <si>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</si>
  <si>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</si>
  <si>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</si>
  <si>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</si>
  <si>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</si>
  <si>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</si>
  <si>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</si>
  <si>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</si>
  <si>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</si>
  <si>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</si>
  <si>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</si>
  <si>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</si>
  <si>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</si>
  <si>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</si>
  <si>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</si>
  <si>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</si>
  <si>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</si>
  <si>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</si>
  <si>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</si>
  <si>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</si>
  <si>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</si>
  <si>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</si>
  <si>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</si>
  <si>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</si>
  <si>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</si>
  <si>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</si>
  <si>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</si>
  <si>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</si>
  <si>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</si>
  <si>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</si>
  <si>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</si>
  <si>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</si>
  <si>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</si>
  <si>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</si>
  <si>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</si>
  <si>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</si>
  <si>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</si>
  <si>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</si>
  <si>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</si>
  <si>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</si>
  <si>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</si>
  <si>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</si>
  <si>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</si>
  <si>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</si>
  <si>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</si>
  <si>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</si>
  <si>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</si>
  <si>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</si>
  <si>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</si>
  <si>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</si>
  <si>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</si>
  <si>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</si>
  <si>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</si>
  <si>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</si>
  <si>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</si>
  <si>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</si>
  <si>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</si>
  <si>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</si>
  <si>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</si>
  <si>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</si>
  <si>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</si>
  <si>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</si>
  <si>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</si>
  <si>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</si>
  <si>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</si>
  <si>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</si>
  <si>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</si>
  <si>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</si>
  <si>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</si>
  <si>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</si>
  <si>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</si>
  <si>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</si>
  <si>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</si>
  <si>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</si>
  <si>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</si>
  <si>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</si>
  <si>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</si>
  <si>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</si>
  <si>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</si>
  <si>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</si>
  <si>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</si>
  <si>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</si>
  <si>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</si>
  <si>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</si>
  <si>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</si>
  <si>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</si>
  <si>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</si>
  <si>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</si>
  <si>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</si>
  <si>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</si>
  <si>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</si>
  <si>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</si>
  <si>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</si>
  <si>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</si>
  <si>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</si>
  <si>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</si>
  <si>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</si>
  <si>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</si>
  <si>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</si>
  <si>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</si>
  <si>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</si>
  <si>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</si>
  <si>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</si>
  <si>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</si>
  <si>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</si>
  <si>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</si>
  <si>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</si>
  <si>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</si>
  <si>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</si>
  <si>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</si>
  <si>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</si>
  <si>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</si>
  <si>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</si>
  <si>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</si>
  <si>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</si>
  <si>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</si>
  <si>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</si>
  <si>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</si>
  <si>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</si>
  <si>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</si>
  <si>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</si>
  <si>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</si>
  <si>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</si>
  <si>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</si>
  <si>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</si>
  <si>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</si>
  <si>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</si>
  <si>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</si>
  <si>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</si>
  <si>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</si>
  <si>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</si>
  <si>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</si>
  <si>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</si>
  <si>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</si>
  <si>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</si>
  <si>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</si>
  <si>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</si>
  <si>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</si>
  <si>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</si>
  <si>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</si>
  <si>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</si>
  <si>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</si>
  <si>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</si>
  <si>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</si>
  <si>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</si>
  <si>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</si>
  <si>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</si>
  <si>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</si>
  <si>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</si>
  <si>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</si>
  <si>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</si>
  <si>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</si>
  <si>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</si>
  <si>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</si>
  <si>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</si>
  <si>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</si>
  <si>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</si>
  <si>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</si>
  <si>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</si>
  <si>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</si>
  <si>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</si>
  <si>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</si>
  <si>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</si>
  <si>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</si>
  <si>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</si>
  <si>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</si>
  <si>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</si>
  <si>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</si>
  <si>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</si>
  <si>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</si>
  <si>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</si>
  <si>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</si>
  <si>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</si>
  <si>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</si>
  <si>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</si>
  <si>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</si>
  <si>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</si>
  <si>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</si>
  <si>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</si>
  <si>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</si>
  <si>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</si>
  <si>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</si>
  <si>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</si>
  <si>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</si>
  <si>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</si>
  <si>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</si>
  <si>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</si>
  <si>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</si>
  <si>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</si>
  <si>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</si>
  <si>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</si>
  <si>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</si>
  <si>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</si>
  <si>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</si>
  <si>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</si>
  <si>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</si>
  <si>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</si>
  <si>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</si>
  <si>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</si>
  <si>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</si>
  <si>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</si>
  <si>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</si>
  <si>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</si>
  <si>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</si>
  <si>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</si>
  <si>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</si>
  <si>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</si>
  <si>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</si>
  <si>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</si>
  <si>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</si>
  <si>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</si>
  <si>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</si>
  <si>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</si>
  <si>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</si>
  <si>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</si>
  <si>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</si>
  <si>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</si>
  <si>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</si>
  <si>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</si>
  <si>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</si>
  <si>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</si>
  <si>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</si>
  <si>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</si>
  <si>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</si>
  <si>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</si>
  <si>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</si>
  <si>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</si>
  <si>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</si>
  <si>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</si>
  <si>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</si>
  <si>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</si>
  <si>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</si>
  <si>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</si>
  <si>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</si>
  <si>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</si>
  <si>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</si>
  <si>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</si>
  <si>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</si>
  <si>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</si>
  <si>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</si>
  <si>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</si>
  <si>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</si>
  <si>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</si>
  <si>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</si>
  <si>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</si>
  <si>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</si>
  <si>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</si>
  <si>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</si>
  <si>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</si>
  <si>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</si>
  <si>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</si>
  <si>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</si>
  <si>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</si>
  <si>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</si>
  <si>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</si>
  <si>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</si>
  <si>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</si>
  <si>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</si>
  <si>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</si>
  <si>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</si>
  <si>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</si>
  <si>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</si>
  <si>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</si>
  <si>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</si>
  <si>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</si>
  <si>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</si>
  <si>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</si>
  <si>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</si>
  <si>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</si>
  <si>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</si>
  <si>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</si>
  <si>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</si>
  <si>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</si>
  <si>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</si>
  <si>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</si>
  <si>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</si>
  <si>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</si>
  <si>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</si>
  <si>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</si>
  <si>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</si>
  <si>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</si>
  <si>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</si>
  <si>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</si>
  <si>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</si>
  <si>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</si>
  <si>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</si>
  <si>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</si>
  <si>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</si>
  <si>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</si>
  <si>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</si>
  <si>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</si>
  <si>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</si>
  <si>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</si>
  <si>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</si>
  <si>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</si>
  <si>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</si>
  <si>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</si>
  <si>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</si>
  <si>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</si>
  <si>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</si>
  <si>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</si>
  <si>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</si>
  <si>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</si>
  <si>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</si>
  <si>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</si>
  <si>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</si>
  <si>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</si>
  <si>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</si>
  <si>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</si>
  <si>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</si>
  <si>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</si>
  <si>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</si>
  <si>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</si>
  <si>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</si>
  <si>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</si>
  <si>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</si>
  <si>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</si>
  <si>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</si>
  <si>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</si>
  <si>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</si>
  <si>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</si>
  <si>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</si>
  <si>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</si>
  <si>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</si>
  <si>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</si>
  <si>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</si>
  <si>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</si>
  <si>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</si>
  <si>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</si>
  <si>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</si>
  <si>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</si>
  <si>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</si>
  <si>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</si>
  <si>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</si>
  <si>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</si>
  <si>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</si>
  <si>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</si>
  <si>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</si>
  <si>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</si>
  <si>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</si>
  <si>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</si>
  <si>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</si>
  <si>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</si>
  <si>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</si>
  <si>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</si>
  <si>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</si>
  <si>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</si>
  <si>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</si>
  <si>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</si>
  <si>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</si>
  <si>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</si>
  <si>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</si>
  <si>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</si>
  <si>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</si>
  <si>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</si>
  <si>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</si>
  <si>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</si>
  <si>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</si>
  <si>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</si>
  <si>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</si>
  <si>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</si>
  <si>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</si>
  <si>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</si>
  <si>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</si>
  <si>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</si>
  <si>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</si>
  <si>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</si>
  <si>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</si>
  <si>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</si>
  <si>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</si>
  <si>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</si>
  <si>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</si>
  <si>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</si>
  <si>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</si>
  <si>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</si>
  <si>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</si>
  <si>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</si>
  <si>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</si>
  <si>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</si>
  <si>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</si>
  <si>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</si>
  <si>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</si>
  <si>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</si>
  <si>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</si>
  <si>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</si>
  <si>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</si>
  <si>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</si>
  <si>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</si>
  <si>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</si>
  <si>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</si>
  <si>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</si>
  <si>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</si>
  <si>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</si>
  <si>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</si>
  <si>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</si>
  <si>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</si>
  <si>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</si>
  <si>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</si>
  <si>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</si>
  <si>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</si>
  <si>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</si>
  <si>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</si>
  <si>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</si>
  <si>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</si>
  <si>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</si>
  <si>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</si>
  <si>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</si>
  <si>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</si>
  <si>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</si>
  <si>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</si>
  <si>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</si>
  <si>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</si>
  <si>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</si>
  <si>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</si>
  <si>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</si>
  <si>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</si>
  <si>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</si>
  <si>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</si>
  <si>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</si>
  <si>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</si>
  <si>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</si>
  <si>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</si>
  <si>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</si>
  <si>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</si>
  <si>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</si>
  <si>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</si>
  <si>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</si>
  <si>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</si>
  <si>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</si>
  <si>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</si>
  <si>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</si>
  <si>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</si>
  <si>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</si>
  <si>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</si>
  <si>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</si>
  <si>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</si>
  <si>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</si>
  <si>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</si>
  <si>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</si>
  <si>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</si>
  <si>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</si>
  <si>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</si>
  <si>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</si>
  <si>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</si>
  <si>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</si>
  <si>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</si>
  <si>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</si>
  <si>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</si>
  <si>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</si>
  <si>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</si>
  <si>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</si>
  <si>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</si>
  <si>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</si>
  <si>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</si>
  <si>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</si>
  <si>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</si>
  <si>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</si>
  <si>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</si>
  <si>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</si>
  <si>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</si>
  <si>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</si>
  <si>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</si>
  <si>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</si>
  <si>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</si>
  <si>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</si>
  <si>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</si>
  <si>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</si>
  <si>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</si>
  <si>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</si>
  <si>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</si>
  <si>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</si>
  <si>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</si>
  <si>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</si>
  <si>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</si>
  <si>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</si>
  <si>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</si>
  <si>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</si>
  <si>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</si>
  <si>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</si>
  <si>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</si>
  <si>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</si>
  <si>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</si>
  <si>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</si>
  <si>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</si>
  <si>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</si>
  <si>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</si>
  <si>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</si>
  <si>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</si>
  <si>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</si>
  <si>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</si>
  <si>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</si>
  <si>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</si>
  <si>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</si>
  <si>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</si>
  <si>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</si>
  <si>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</si>
  <si>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</si>
  <si>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</si>
  <si>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</si>
  <si>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</si>
  <si>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</si>
  <si>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</si>
  <si>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</si>
  <si>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</si>
  <si>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</si>
  <si>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</si>
  <si>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</si>
  <si>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</si>
  <si>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</si>
  <si>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</si>
  <si>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</si>
  <si>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</si>
  <si>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</si>
  <si>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</si>
  <si>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</si>
  <si>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</si>
  <si>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</si>
  <si>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</si>
  <si>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</si>
  <si>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</si>
  <si>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</si>
  <si>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</si>
  <si>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</si>
  <si>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</si>
  <si>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</si>
  <si>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</si>
  <si>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</si>
  <si>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</si>
  <si>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</si>
  <si>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</si>
  <si>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</si>
  <si>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</si>
  <si>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</si>
  <si>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</si>
  <si>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</si>
  <si>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</si>
  <si>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</si>
  <si>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</si>
  <si>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</si>
  <si>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</si>
  <si>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</si>
  <si>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</si>
  <si>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</si>
  <si>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</si>
  <si>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</si>
  <si>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</si>
  <si>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</si>
  <si>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</si>
  <si>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</si>
  <si>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</si>
  <si>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</si>
  <si>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</si>
  <si>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</si>
  <si>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</si>
  <si>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</si>
  <si>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</si>
  <si>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</si>
  <si>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</si>
  <si>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</si>
  <si>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</si>
  <si>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</si>
  <si>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</si>
  <si>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</si>
  <si>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</si>
  <si>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</si>
  <si>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</si>
  <si>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</si>
  <si>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</si>
  <si>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</si>
  <si>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</si>
  <si>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</si>
  <si>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</si>
  <si>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</si>
  <si>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</si>
  <si>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</si>
  <si>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</si>
  <si>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</si>
  <si>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</si>
  <si>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</si>
  <si>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</si>
  <si>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</si>
  <si>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</si>
  <si>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</si>
  <si>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</si>
  <si>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</si>
  <si>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</si>
  <si>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</si>
  <si>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</si>
  <si>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</si>
  <si>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</si>
  <si>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</si>
  <si>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</si>
  <si>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</si>
  <si>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</si>
  <si>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</si>
  <si>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</si>
  <si>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</si>
  <si>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</si>
  <si>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</si>
  <si>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</si>
  <si>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</si>
  <si>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</si>
  <si>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</si>
  <si>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</si>
  <si>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</si>
  <si>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</si>
  <si>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</si>
  <si>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</si>
  <si>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</si>
  <si>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</si>
  <si>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</si>
  <si>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</si>
  <si>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</si>
  <si>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</si>
  <si>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</si>
  <si>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</si>
  <si>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</si>
  <si>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</si>
  <si>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</si>
  <si>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</si>
  <si>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</si>
  <si>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</si>
  <si>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</si>
  <si>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</si>
  <si>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</si>
  <si>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</si>
  <si>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</si>
  <si>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</si>
  <si>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</si>
  <si>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</si>
  <si>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</si>
  <si>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</si>
  <si>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</si>
  <si>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</si>
  <si>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</si>
  <si>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</si>
  <si>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</si>
  <si>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</si>
  <si>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</si>
  <si>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</si>
  <si>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</si>
  <si>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</si>
  <si>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</si>
  <si>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</si>
  <si>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</si>
  <si>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</si>
  <si>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</si>
  <si>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</si>
  <si>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</si>
  <si>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</si>
  <si>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</si>
  <si>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</si>
  <si>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</si>
  <si>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</si>
  <si>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</si>
  <si>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</si>
  <si>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</si>
  <si>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</si>
  <si>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</si>
  <si>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</si>
  <si>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</si>
  <si>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</si>
  <si>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</si>
  <si>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</si>
  <si>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</si>
  <si>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</si>
  <si>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</si>
  <si>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</si>
  <si>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</si>
  <si>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</si>
  <si>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</si>
  <si>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</si>
  <si>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</si>
  <si>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</si>
  <si>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</si>
  <si>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</si>
  <si>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</si>
  <si>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</si>
  <si>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</si>
  <si>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</si>
  <si>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</si>
  <si>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</si>
  <si>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</si>
  <si>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</si>
  <si>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</si>
  <si>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</si>
  <si>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</si>
  <si>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</si>
  <si>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</si>
  <si>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</si>
  <si>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</si>
  <si>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</si>
  <si>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</si>
  <si>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</si>
  <si>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</si>
  <si>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</si>
  <si>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</si>
  <si>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</si>
  <si>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</si>
  <si>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</si>
  <si>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</si>
  <si>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</si>
  <si>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</si>
  <si>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</si>
  <si>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</si>
  <si>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</si>
  <si>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</si>
  <si>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</si>
  <si>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</si>
  <si>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</si>
  <si>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</si>
  <si>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</si>
  <si>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</si>
  <si>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</si>
  <si>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</si>
  <si>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</si>
  <si>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</si>
  <si>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</si>
  <si>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</si>
  <si>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</si>
  <si>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</si>
  <si>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</si>
  <si>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</si>
  <si>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</si>
  <si>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</si>
  <si>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</si>
  <si>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</si>
  <si>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</si>
  <si>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</si>
  <si>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</si>
  <si>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</si>
  <si>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</si>
  <si>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</si>
  <si>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</si>
  <si>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</si>
  <si>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</si>
  <si>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</si>
  <si>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</si>
  <si>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</si>
  <si>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</si>
  <si>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</si>
  <si>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</si>
  <si>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</si>
  <si>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</si>
  <si>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</si>
  <si>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</si>
  <si>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</si>
  <si>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</si>
  <si>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</si>
  <si>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</si>
  <si>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</si>
  <si>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</si>
  <si>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</si>
  <si>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</si>
  <si>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</si>
  <si>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</si>
  <si>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</si>
  <si>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</si>
  <si>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</si>
  <si>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</si>
  <si>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</si>
  <si>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</si>
  <si>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</si>
  <si>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</si>
  <si>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</si>
  <si>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</si>
  <si>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</si>
  <si>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</si>
  <si>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</si>
  <si>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</si>
  <si>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</si>
  <si>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</si>
  <si>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</si>
  <si>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</si>
  <si>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</si>
  <si>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</si>
  <si>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</si>
  <si>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</si>
  <si>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</si>
  <si>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</si>
  <si>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</si>
  <si>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</si>
  <si>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</si>
  <si>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</si>
  <si>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</si>
  <si>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</si>
  <si>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</si>
  <si>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</si>
  <si>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</si>
  <si>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</si>
  <si>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</si>
  <si>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</si>
  <si>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</si>
  <si>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</si>
  <si>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</si>
  <si>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</si>
  <si>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</si>
  <si>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</si>
  <si>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</si>
  <si>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</si>
  <si>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</si>
  <si>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</si>
  <si>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</si>
  <si>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</si>
  <si>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</si>
  <si>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</si>
  <si>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</si>
  <si>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</si>
  <si>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</si>
  <si>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</si>
  <si>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</si>
  <si>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</si>
  <si>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</si>
  <si>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</si>
  <si>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</si>
  <si>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</si>
  <si>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</si>
  <si>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</si>
  <si>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</si>
  <si>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</si>
  <si>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</si>
  <si>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</si>
  <si>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</si>
  <si>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</si>
  <si>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</si>
  <si>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</si>
  <si>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</si>
  <si>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</si>
  <si>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</si>
  <si>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</si>
  <si>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</si>
  <si>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</si>
  <si>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</si>
  <si>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</si>
  <si>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</si>
  <si>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</si>
  <si>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</si>
  <si>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</si>
  <si>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</si>
  <si>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</si>
  <si>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</si>
  <si>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</si>
  <si>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</si>
  <si>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</si>
  <si>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</si>
  <si>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</si>
  <si>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</si>
  <si>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</si>
  <si>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</si>
  <si>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</si>
  <si>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</si>
  <si>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</si>
  <si>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</si>
  <si>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</si>
  <si>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</si>
  <si>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</si>
  <si>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</si>
  <si>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</si>
  <si>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</si>
  <si>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</si>
  <si>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</si>
  <si>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</si>
  <si>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</si>
  <si>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</si>
  <si>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</si>
  <si>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</si>
  <si>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</si>
  <si>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</si>
  <si>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</si>
  <si>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</si>
  <si>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</si>
  <si>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</si>
  <si>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</si>
  <si>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</si>
  <si>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</si>
  <si>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</si>
  <si>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</si>
  <si>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</si>
  <si>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</si>
  <si>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</si>
  <si>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</si>
  <si>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</si>
  <si>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</si>
  <si>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</si>
  <si>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</si>
  <si>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</si>
  <si>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</si>
  <si>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</si>
  <si>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</si>
  <si>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</si>
  <si>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</si>
  <si>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</si>
  <si>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</si>
  <si>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</si>
  <si>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</si>
  <si>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</si>
  <si>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</si>
  <si>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</si>
  <si>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</si>
  <si>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</si>
  <si>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</si>
  <si>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</si>
  <si>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</si>
  <si>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</si>
  <si>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</si>
  <si>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</si>
  <si>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</si>
  <si>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</si>
  <si>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</si>
  <si>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</si>
  <si>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</si>
  <si>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</si>
  <si>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</si>
  <si>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</si>
  <si>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</si>
  <si>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</si>
  <si>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</si>
  <si>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</si>
  <si>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</si>
  <si>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</si>
  <si>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</si>
  <si>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</si>
  <si>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</si>
  <si>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</si>
  <si>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</si>
  <si>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</si>
  <si>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</si>
  <si>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</si>
  <si>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</si>
  <si>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</si>
  <si>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</si>
  <si>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</si>
  <si>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</si>
  <si>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</si>
  <si>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</si>
  <si>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</si>
  <si>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</si>
  <si>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</si>
  <si>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</si>
  <si>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</si>
  <si>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</si>
  <si>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</si>
  <si>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</si>
  <si>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</si>
  <si>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</si>
  <si>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</si>
  <si>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</si>
  <si>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</si>
  <si>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</si>
  <si>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</si>
  <si>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</si>
  <si>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</si>
  <si>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</si>
  <si>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</si>
  <si>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</si>
  <si>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</si>
  <si>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</si>
  <si>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</si>
  <si>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</si>
  <si>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</si>
  <si>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</si>
  <si>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</si>
  <si>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</si>
  <si>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</si>
  <si>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</si>
  <si>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</si>
  <si>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</si>
  <si>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</si>
  <si>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</si>
  <si>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</si>
  <si>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</si>
  <si>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</si>
  <si>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</si>
  <si>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</si>
  <si>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</si>
  <si>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</si>
  <si>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</si>
  <si>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</si>
  <si>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</si>
  <si>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</si>
  <si>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</si>
  <si>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</si>
  <si>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</si>
  <si>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</si>
  <si>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</si>
  <si>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</si>
  <si>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</si>
  <si>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</si>
  <si>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</si>
  <si>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</si>
  <si>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</si>
  <si>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</si>
  <si>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</si>
  <si>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</si>
  <si>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</si>
  <si>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</si>
  <si>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</si>
  <si>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</si>
  <si>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</si>
  <si>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</si>
  <si>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</si>
  <si>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</si>
  <si>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</si>
  <si>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</si>
  <si>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</si>
  <si>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</si>
  <si>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</si>
  <si>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</si>
  <si>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</si>
  <si>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</si>
  <si>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</si>
  <si>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</si>
  <si>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</si>
  <si>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</si>
  <si>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</si>
  <si>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</si>
  <si>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</si>
  <si>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</si>
  <si>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</si>
  <si>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</si>
  <si>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</si>
  <si>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</si>
  <si>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</si>
  <si>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</si>
  <si>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</si>
  <si>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</si>
  <si>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</si>
  <si>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</si>
  <si>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</si>
  <si>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</si>
  <si>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</si>
  <si>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</si>
  <si>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</si>
  <si>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</si>
  <si>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</si>
  <si>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</si>
  <si>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</si>
  <si>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</si>
  <si>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</si>
  <si>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</si>
  <si>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</si>
  <si>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</si>
  <si>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</si>
  <si>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</si>
  <si>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</si>
  <si>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</si>
  <si>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</si>
  <si>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</si>
  <si>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</si>
  <si>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</si>
  <si>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</si>
  <si>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</si>
  <si>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</si>
  <si>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</si>
  <si>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</si>
  <si>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</si>
  <si>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</si>
  <si>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</si>
  <si>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</si>
  <si>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</si>
  <si>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</si>
  <si>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</si>
  <si>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</si>
  <si>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</si>
  <si>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</si>
  <si>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</si>
  <si>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</si>
  <si>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</si>
  <si>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</si>
  <si>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</si>
  <si>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</si>
  <si>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</si>
  <si>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</si>
  <si>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</si>
  <si>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</si>
  <si>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</si>
  <si>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</si>
  <si>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</si>
  <si>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</si>
  <si>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</si>
  <si>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</si>
  <si>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</si>
  <si>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</si>
  <si>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</si>
  <si>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</si>
  <si>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</si>
  <si>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</si>
  <si>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</si>
  <si>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</si>
  <si>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</si>
  <si>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</si>
  <si>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</si>
  <si>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</si>
  <si>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</si>
  <si>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</si>
  <si>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</si>
  <si>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</si>
  <si>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</si>
  <si>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</si>
  <si>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</si>
  <si>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</si>
  <si>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</si>
  <si>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</si>
  <si>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</si>
  <si>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</si>
  <si>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</si>
  <si>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</si>
  <si>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</si>
  <si>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</si>
  <si>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</si>
  <si>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</si>
  <si>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</si>
  <si>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</si>
  <si>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</si>
  <si>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</si>
  <si>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</si>
  <si>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</si>
  <si>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</si>
  <si>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</si>
  <si>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</si>
  <si>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</si>
  <si>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</si>
  <si>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</si>
  <si>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</si>
  <si>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</si>
  <si>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</si>
  <si>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</si>
  <si>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</si>
  <si>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</si>
  <si>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</si>
  <si>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</si>
  <si>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</si>
  <si>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</si>
  <si>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</si>
  <si>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</si>
  <si>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</si>
  <si>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</si>
  <si>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</si>
  <si>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</si>
  <si>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</si>
  <si>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</si>
  <si>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</si>
  <si>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</si>
  <si>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</si>
  <si>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</si>
  <si>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</si>
  <si>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</si>
  <si>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</si>
  <si>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</si>
  <si>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</si>
  <si>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</si>
  <si>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</si>
  <si>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</si>
  <si>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</si>
  <si>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</si>
  <si>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</si>
  <si>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</si>
  <si>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</si>
  <si>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</si>
  <si>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</si>
  <si>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</si>
  <si>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</si>
  <si>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</si>
  <si>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</si>
  <si>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</si>
  <si>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</si>
  <si>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</si>
  <si>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</si>
  <si>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</si>
  <si>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</si>
  <si>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</si>
  <si>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</si>
  <si>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</si>
  <si>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</si>
  <si>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</si>
  <si>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</si>
  <si>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</si>
  <si>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</si>
  <si>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</si>
  <si>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</si>
  <si>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</si>
  <si>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</si>
  <si>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</si>
  <si>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</si>
  <si>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</si>
  <si>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</si>
  <si>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</si>
  <si>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</si>
  <si>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</si>
  <si>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</si>
  <si>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</si>
  <si>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</si>
  <si>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</si>
  <si>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</si>
  <si>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</si>
  <si>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</si>
  <si>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</si>
  <si>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</si>
  <si>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</si>
  <si>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</si>
  <si>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</si>
  <si>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</si>
  <si>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</si>
  <si>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</si>
  <si>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</si>
  <si>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</si>
  <si>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</si>
  <si>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</si>
  <si>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</si>
  <si>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</si>
  <si>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</si>
  <si>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</si>
  <si>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</si>
  <si>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</si>
  <si>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</si>
  <si>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</si>
  <si>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</si>
  <si>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</si>
  <si>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</si>
  <si>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</si>
  <si>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</si>
  <si>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</si>
  <si>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</si>
  <si>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</si>
  <si>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</si>
  <si>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</si>
  <si>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</si>
  <si>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</si>
  <si>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</si>
  <si>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</si>
  <si>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</si>
  <si>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</si>
  <si>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</si>
  <si>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</si>
  <si>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</si>
  <si>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</si>
  <si>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</si>
  <si>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</si>
  <si>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</si>
  <si>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</si>
  <si>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</si>
  <si>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</si>
  <si>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</si>
  <si>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</si>
  <si>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</si>
  <si>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</si>
  <si>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</si>
  <si>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</si>
  <si>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</si>
  <si>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</si>
  <si>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</si>
  <si>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</si>
  <si>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</si>
  <si>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</si>
  <si>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</si>
  <si>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</si>
  <si>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</si>
  <si>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</si>
  <si>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</si>
  <si>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</si>
  <si>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</si>
  <si>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</si>
  <si>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</si>
  <si>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</si>
  <si>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</si>
  <si>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</si>
  <si>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</si>
  <si>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</si>
  <si>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</si>
  <si>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</si>
  <si>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</si>
  <si>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</si>
  <si>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</si>
  <si>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</si>
  <si>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</si>
  <si>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</si>
  <si>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</si>
  <si>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</si>
  <si>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</si>
  <si>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</si>
  <si>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</si>
  <si>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</si>
  <si>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</si>
  <si>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</si>
  <si>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</si>
  <si>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</si>
  <si>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</si>
  <si>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</si>
  <si>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</si>
  <si>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</si>
  <si>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</si>
  <si>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</si>
  <si>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</si>
  <si>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</si>
  <si>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</si>
  <si>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</si>
  <si>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</si>
  <si>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</si>
  <si>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</si>
  <si>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</si>
  <si>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</si>
  <si>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</si>
  <si>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</si>
  <si>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</si>
  <si>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</si>
  <si>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</si>
  <si>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</si>
  <si>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</si>
  <si>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</si>
  <si>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</si>
  <si>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</si>
  <si>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</si>
  <si>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</si>
  <si>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</si>
  <si>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</si>
  <si>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</si>
  <si>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</si>
  <si>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</si>
  <si>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</si>
  <si>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</si>
  <si>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</si>
  <si>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</si>
  <si>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</si>
  <si>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</si>
  <si>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</si>
  <si>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</si>
  <si>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</si>
  <si>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</si>
  <si>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</si>
  <si>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</si>
  <si>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</si>
  <si>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</si>
  <si>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</si>
  <si>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</si>
  <si>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</si>
  <si>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</si>
  <si>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</si>
  <si>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</si>
  <si>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</si>
  <si>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</si>
  <si>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</si>
  <si>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</si>
  <si>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</si>
  <si>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</si>
  <si>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</si>
  <si>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</si>
  <si>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</si>
  <si>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</si>
  <si>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</si>
  <si>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</si>
  <si>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</si>
  <si>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</si>
  <si>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</si>
  <si>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</si>
  <si>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</si>
  <si>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</si>
  <si>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</si>
  <si>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</si>
  <si>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</si>
  <si>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</si>
  <si>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</si>
  <si>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</si>
  <si>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</si>
  <si>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</si>
  <si>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</si>
  <si>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</si>
  <si>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</si>
  <si>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</si>
  <si>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</si>
  <si>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</si>
  <si>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</si>
  <si>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</si>
  <si>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</si>
  <si>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</si>
  <si>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</si>
  <si>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</si>
  <si>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</si>
  <si>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</si>
  <si>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</si>
  <si>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</si>
  <si>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</si>
  <si>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</si>
  <si>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</si>
  <si>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</si>
  <si>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</si>
  <si>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</si>
  <si>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</si>
  <si>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</si>
  <si>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</si>
  <si>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</si>
  <si>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</si>
  <si>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</si>
  <si>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</si>
  <si>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</si>
  <si>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</si>
  <si>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</si>
  <si>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</si>
  <si>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</si>
  <si>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</si>
  <si>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</si>
  <si>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</si>
  <si>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</si>
  <si>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</si>
  <si>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</si>
  <si>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</si>
  <si>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</si>
  <si>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</si>
  <si>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</si>
  <si>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</si>
  <si>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</si>
  <si>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</si>
  <si>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</si>
  <si>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</si>
  <si>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</si>
  <si>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</si>
  <si>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</si>
  <si>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</si>
  <si>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</si>
  <si>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</si>
  <si>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</si>
  <si>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</si>
  <si>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</si>
  <si>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</si>
  <si>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</si>
  <si>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</si>
  <si>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</si>
  <si>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</si>
  <si>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</si>
  <si>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</si>
  <si>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</si>
  <si>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</si>
  <si>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</si>
  <si>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</si>
  <si>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</si>
  <si>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</si>
  <si>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</si>
  <si>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</si>
  <si>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</si>
  <si>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</si>
  <si>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</si>
  <si>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</si>
  <si>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</si>
  <si>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</si>
  <si>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</si>
  <si>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</si>
  <si>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</si>
  <si>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</si>
  <si>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</si>
  <si>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</si>
  <si>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</si>
  <si>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</si>
  <si>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</si>
  <si>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</si>
  <si>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</si>
  <si>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</si>
  <si>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</si>
  <si>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</si>
  <si>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</si>
  <si>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</si>
  <si>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</si>
  <si>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</si>
  <si>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</si>
  <si>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</si>
  <si>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</si>
  <si>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</si>
  <si>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</si>
  <si>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</si>
  <si>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</si>
  <si>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</si>
  <si>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</si>
  <si>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</si>
  <si>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</si>
  <si>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</si>
  <si>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</si>
  <si>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</si>
  <si>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</si>
  <si>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</si>
  <si>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</si>
  <si>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</si>
  <si>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</si>
  <si>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</si>
  <si>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</si>
  <si>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</si>
  <si>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</si>
  <si>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</si>
  <si>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</si>
  <si>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</si>
  <si>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</si>
  <si>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</si>
  <si>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</si>
  <si>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</si>
  <si>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</si>
  <si>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</si>
  <si>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</si>
  <si>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</si>
  <si>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</si>
  <si>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</si>
  <si>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</si>
  <si>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</si>
  <si>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</si>
  <si>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</si>
  <si>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</si>
  <si>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</si>
  <si>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</si>
  <si>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</si>
  <si>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</si>
  <si>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</si>
  <si>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</si>
  <si>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</si>
  <si>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</si>
  <si>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</si>
  <si>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</si>
  <si>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</si>
  <si>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</si>
  <si>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</si>
  <si>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</si>
  <si>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</si>
  <si>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</si>
  <si>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</si>
  <si>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</si>
  <si>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</si>
  <si>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</si>
  <si>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</si>
  <si>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</si>
  <si>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</si>
  <si>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</si>
  <si>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</si>
  <si>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</si>
  <si>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</si>
  <si>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</si>
  <si>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</si>
  <si>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</si>
  <si>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</si>
  <si>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</si>
  <si>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</si>
  <si>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</si>
  <si>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</si>
  <si>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</si>
  <si>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</si>
  <si>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</si>
  <si>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</si>
  <si>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</si>
  <si>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</si>
  <si>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</si>
  <si>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</si>
  <si>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</si>
  <si>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</si>
  <si>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</si>
  <si>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</si>
  <si>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</si>
  <si>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</si>
  <si>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</si>
  <si>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</si>
  <si>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</si>
  <si>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</si>
  <si>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</si>
  <si>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</si>
  <si>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</si>
  <si>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</si>
  <si>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</si>
  <si>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</si>
  <si>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</si>
  <si>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</si>
  <si>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</si>
  <si>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</si>
  <si>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</si>
  <si>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</si>
  <si>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</si>
  <si>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</si>
  <si>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</si>
  <si>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</si>
  <si>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</si>
  <si>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</si>
  <si>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</si>
  <si>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</si>
  <si>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</si>
  <si>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</si>
  <si>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</si>
  <si>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</si>
  <si>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</si>
  <si>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</si>
  <si>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</si>
  <si>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</si>
  <si>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</si>
  <si>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</si>
  <si>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</si>
  <si>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</si>
  <si>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</si>
  <si>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</si>
  <si>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</si>
  <si>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</si>
  <si>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</si>
  <si>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</si>
  <si>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</si>
  <si>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</si>
  <si>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</si>
  <si>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</si>
  <si>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</si>
  <si>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</si>
  <si>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</si>
  <si>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</si>
  <si>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</si>
  <si>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</si>
  <si>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</si>
  <si>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</si>
  <si>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</si>
  <si>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</si>
  <si>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</si>
  <si>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</si>
  <si>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</si>
  <si>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</si>
  <si>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</si>
  <si>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</si>
  <si>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</si>
  <si>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</si>
  <si>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</si>
  <si>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</si>
  <si>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</si>
  <si>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</si>
  <si>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</si>
  <si>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</si>
  <si>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</si>
  <si>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</si>
  <si>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</si>
  <si>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</si>
  <si>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</si>
  <si>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</si>
  <si>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</si>
  <si>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</si>
  <si>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</si>
  <si>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</si>
  <si>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</si>
  <si>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</si>
  <si>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</si>
  <si>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</si>
  <si>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</si>
  <si>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</si>
  <si>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</si>
  <si>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</si>
  <si>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</si>
  <si>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</si>
  <si>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</si>
  <si>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</si>
  <si>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</si>
  <si>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</si>
  <si>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</si>
  <si>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</si>
  <si>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</si>
  <si>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</si>
  <si>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</si>
  <si>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</si>
  <si>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</si>
  <si>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</si>
  <si>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</si>
  <si>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</si>
  <si>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</si>
  <si>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</si>
  <si>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</si>
  <si>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</si>
  <si>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</si>
  <si>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</si>
  <si>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</si>
  <si>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</si>
  <si>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</si>
  <si>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</si>
  <si>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</si>
  <si>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</si>
  <si>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</si>
  <si>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</si>
  <si>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</si>
  <si>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</si>
  <si>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</si>
  <si>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</si>
  <si>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</si>
  <si>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</si>
  <si>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</si>
  <si>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</si>
  <si>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</si>
  <si>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</si>
  <si>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</si>
  <si>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</si>
  <si>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</si>
  <si>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</si>
  <si>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</si>
  <si>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</si>
  <si>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</si>
  <si>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</si>
  <si>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</si>
  <si>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</si>
  <si>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</si>
  <si>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</si>
  <si>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</si>
  <si>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</si>
  <si>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</si>
  <si>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</si>
  <si>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</si>
  <si>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</si>
  <si>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</si>
  <si>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</si>
  <si>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</si>
  <si>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</si>
  <si>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</si>
  <si>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</si>
  <si>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</si>
  <si>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</si>
  <si>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</si>
  <si>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</si>
  <si>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</si>
  <si>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</si>
  <si>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</si>
  <si>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</si>
  <si>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</si>
  <si>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</si>
  <si>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</si>
  <si>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</si>
  <si>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</si>
  <si>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</si>
  <si>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</si>
  <si>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</si>
  <si>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</si>
  <si>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</si>
  <si>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</si>
  <si>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</si>
  <si>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</si>
  <si>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</si>
  <si>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</si>
  <si>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</si>
  <si>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</si>
  <si>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</si>
  <si>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</si>
  <si>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</si>
  <si>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</si>
  <si>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</si>
  <si>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</si>
  <si>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</si>
  <si>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</si>
  <si>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</si>
  <si>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</si>
  <si>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</si>
  <si>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</si>
  <si>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</si>
  <si>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</si>
  <si>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</si>
  <si>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</si>
  <si>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</si>
  <si>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</si>
  <si>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</si>
  <si>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</si>
  <si>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</si>
  <si>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</si>
  <si>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</si>
  <si>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</si>
  <si>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</si>
  <si>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</si>
  <si>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</si>
  <si>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</si>
  <si>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</si>
  <si>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</si>
  <si>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</si>
  <si>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</si>
  <si>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</si>
  <si>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</si>
  <si>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</si>
  <si>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</si>
  <si>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</si>
  <si>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</si>
  <si>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</si>
  <si>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</si>
  <si>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</si>
  <si>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</si>
  <si>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</si>
  <si>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</si>
  <si>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</si>
  <si>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</si>
  <si>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</si>
  <si>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</si>
  <si>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</si>
  <si>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</si>
  <si>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</si>
  <si>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</si>
  <si>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</si>
  <si>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</si>
  <si>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</si>
  <si>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</si>
  <si>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</si>
  <si>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</si>
  <si>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</si>
  <si>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</si>
  <si>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</si>
  <si>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</si>
  <si>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</si>
  <si>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</si>
  <si>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</si>
  <si>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</si>
  <si>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</si>
  <si>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</si>
  <si>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</si>
  <si>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</si>
  <si>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</si>
  <si>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</si>
  <si>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</si>
  <si>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</si>
  <si>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</si>
  <si>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</si>
  <si>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</si>
  <si>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</si>
  <si>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</si>
  <si>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</si>
  <si>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</si>
  <si>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</si>
  <si>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</si>
  <si>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</si>
  <si>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</si>
  <si>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</si>
  <si>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</si>
  <si>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</si>
  <si>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</si>
  <si>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</si>
  <si>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</si>
  <si>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</si>
  <si>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</si>
  <si>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</si>
  <si>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</si>
  <si>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</si>
  <si>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</si>
  <si>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</si>
  <si>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</si>
  <si>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</si>
  <si>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</si>
  <si>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</si>
  <si>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</si>
  <si>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</si>
  <si>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</si>
  <si>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</si>
  <si>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</si>
  <si>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</si>
  <si>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</si>
  <si>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</si>
  <si>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</si>
  <si>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</si>
  <si>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</si>
  <si>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</si>
  <si>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</si>
  <si>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</si>
  <si>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</si>
  <si>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</si>
  <si>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</si>
  <si>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</si>
  <si>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</si>
  <si>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</si>
  <si>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</si>
  <si>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</si>
  <si>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</si>
  <si>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</si>
  <si>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</si>
  <si>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</si>
  <si>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</si>
  <si>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</si>
  <si>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</si>
  <si>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</si>
  <si>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</si>
  <si>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</si>
  <si>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</si>
  <si>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</si>
  <si>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</si>
  <si>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</si>
  <si>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</si>
  <si>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</si>
  <si>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</si>
  <si>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</si>
  <si>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</si>
  <si>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</si>
  <si>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</si>
  <si>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</si>
  <si>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</si>
  <si>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</si>
  <si>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</si>
  <si>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</si>
  <si>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</si>
  <si>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</si>
  <si>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</si>
  <si>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</si>
  <si>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</si>
  <si>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</si>
  <si>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</si>
  <si>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</si>
  <si>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</si>
  <si>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</si>
  <si>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</si>
  <si>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</si>
  <si>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</si>
  <si>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</si>
  <si>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</si>
  <si>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</si>
  <si>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</si>
  <si>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</si>
  <si>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</si>
  <si>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</si>
  <si>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</si>
  <si>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</si>
  <si>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</si>
  <si>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</si>
  <si>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</si>
  <si>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</si>
  <si>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</si>
  <si>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</si>
  <si>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</si>
  <si>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</si>
  <si>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</si>
  <si>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</si>
  <si>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</si>
  <si>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</si>
  <si>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</si>
  <si>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</si>
  <si>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</si>
  <si>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</si>
  <si>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</si>
  <si>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</si>
  <si>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</si>
  <si>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</si>
  <si>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</si>
  <si>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</si>
  <si>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</si>
  <si>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</si>
  <si>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</si>
  <si>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</si>
  <si>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</si>
  <si>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</si>
  <si>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</si>
  <si>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</si>
  <si>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</si>
  <si>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</si>
  <si>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</si>
  <si>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</si>
  <si>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</si>
  <si>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</si>
  <si>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</si>
  <si>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</si>
  <si>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</si>
  <si>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</si>
  <si>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</si>
  <si>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</si>
  <si>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</si>
  <si>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</si>
  <si>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</si>
  <si>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</si>
  <si>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</si>
  <si>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</si>
  <si>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</si>
  <si>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</si>
  <si>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</si>
  <si>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</si>
  <si>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</si>
  <si>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</si>
  <si>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</si>
  <si>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</si>
  <si>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</si>
  <si>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</si>
  <si>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</si>
  <si>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</si>
  <si>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</si>
  <si>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</si>
  <si>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</si>
  <si>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</si>
  <si>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</si>
  <si>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</si>
  <si>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</si>
  <si>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</si>
  <si>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</si>
  <si>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</si>
  <si>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</si>
  <si>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</si>
  <si>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</si>
  <si>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</si>
  <si>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</si>
  <si>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</si>
  <si>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</si>
  <si>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</si>
  <si>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</si>
  <si>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</si>
  <si>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</si>
  <si>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</si>
  <si>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</si>
  <si>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</si>
  <si>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</si>
  <si>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</si>
  <si>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</si>
  <si>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</si>
  <si>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</si>
  <si>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</si>
  <si>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</si>
  <si>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</si>
  <si>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</si>
  <si>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</si>
  <si>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</si>
  <si>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</si>
  <si>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</si>
  <si>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</si>
  <si>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</si>
  <si>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</si>
  <si>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</si>
  <si>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</si>
  <si>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</si>
  <si>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</si>
  <si>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</si>
  <si>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</si>
  <si>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</si>
  <si>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</si>
  <si>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</si>
  <si>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</si>
  <si>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</si>
  <si>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</si>
  <si>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</si>
  <si>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</si>
  <si>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</si>
  <si>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</si>
  <si>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</si>
  <si>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</si>
  <si>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</si>
  <si>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</si>
  <si>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</si>
  <si>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</si>
  <si>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</si>
  <si>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</si>
  <si>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</si>
  <si>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</si>
  <si>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</si>
  <si>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</si>
  <si>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</si>
  <si>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</si>
  <si>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</si>
  <si>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</si>
  <si>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</si>
  <si>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</si>
  <si>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</si>
  <si>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</si>
  <si>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</si>
  <si>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</si>
  <si>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</si>
  <si>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</si>
  <si>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</si>
  <si>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</si>
  <si>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</si>
  <si>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</si>
  <si>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</si>
  <si>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</si>
  <si>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</si>
  <si>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</si>
  <si>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</si>
  <si>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</si>
  <si>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</si>
  <si>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</si>
  <si>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</si>
  <si>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</si>
  <si>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</si>
  <si>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</si>
  <si>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</si>
  <si>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</si>
  <si>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</si>
  <si>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</si>
  <si>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</si>
  <si>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</si>
  <si>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</si>
  <si>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</si>
  <si>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</si>
  <si>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</si>
  <si>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</si>
  <si>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</si>
  <si>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</si>
  <si>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</si>
  <si>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</si>
  <si>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</si>
  <si>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</si>
  <si>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</si>
  <si>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</si>
  <si>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</si>
  <si>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</si>
  <si>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</si>
  <si>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</si>
  <si>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</si>
  <si>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</si>
  <si>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</si>
  <si>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</si>
  <si>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</si>
  <si>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</si>
  <si>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</si>
  <si>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</si>
  <si>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</si>
  <si>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</si>
  <si>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</si>
  <si>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</si>
  <si>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</si>
  <si>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</si>
  <si>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</si>
  <si>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</si>
  <si>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</si>
  <si>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</si>
  <si>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</si>
  <si>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</si>
  <si>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</si>
  <si>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</si>
  <si>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</si>
  <si>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</si>
  <si>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</si>
  <si>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</si>
  <si>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</si>
  <si>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</si>
  <si>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</si>
  <si>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</si>
  <si>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</si>
  <si>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</si>
  <si>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</si>
  <si>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</si>
  <si>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</si>
  <si>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</si>
  <si>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</si>
  <si>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</si>
  <si>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</si>
  <si>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</si>
  <si>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</si>
  <si>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</si>
  <si>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</si>
  <si>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</si>
  <si>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</si>
  <si>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</si>
  <si>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</si>
  <si>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</si>
  <si>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</si>
  <si>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</si>
  <si>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</si>
  <si>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</si>
  <si>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</si>
  <si>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</si>
  <si>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</si>
  <si>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</si>
  <si>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</si>
  <si>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</si>
  <si>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</si>
  <si>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</si>
  <si>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</si>
  <si>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</si>
  <si>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</si>
  <si>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</si>
  <si>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</si>
  <si>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</si>
  <si>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</si>
  <si>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</si>
  <si>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</si>
  <si>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</si>
  <si>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</si>
  <si>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</si>
  <si>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</si>
  <si>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</si>
  <si>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</si>
  <si>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</si>
  <si>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</si>
  <si>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</si>
  <si>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</si>
  <si>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</si>
  <si>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</si>
  <si>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</si>
  <si>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</si>
  <si>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</si>
  <si>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</si>
  <si>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</si>
  <si>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</si>
  <si>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</si>
  <si>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</si>
  <si>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</si>
  <si>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</si>
  <si>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</si>
  <si>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</si>
  <si>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</si>
  <si>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</si>
  <si>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</si>
  <si>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</si>
  <si>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</si>
  <si>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</si>
  <si>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</si>
  <si>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</si>
  <si>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</si>
  <si>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</si>
  <si>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</si>
  <si>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</si>
  <si>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</si>
  <si>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</si>
  <si>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</si>
  <si>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</si>
  <si>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</si>
  <si>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</si>
  <si>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</si>
  <si>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</si>
  <si>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</si>
  <si>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</si>
  <si>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</si>
  <si>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</si>
  <si>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</si>
  <si>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</si>
  <si>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</si>
  <si>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</si>
  <si>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</si>
  <si>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</si>
  <si>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</si>
  <si>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</si>
  <si>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</si>
  <si>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</si>
  <si>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</si>
  <si>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</si>
  <si>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</si>
  <si>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</si>
  <si>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</si>
  <si>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</si>
  <si>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</si>
  <si>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</si>
  <si>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</si>
  <si>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</si>
  <si>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</si>
  <si>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</si>
  <si>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</si>
  <si>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</si>
  <si>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</si>
  <si>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</si>
  <si>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</si>
  <si>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</si>
  <si>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</si>
  <si>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</si>
  <si>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</si>
  <si>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</si>
  <si>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</si>
  <si>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</si>
  <si>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</si>
  <si>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</si>
  <si>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</si>
  <si>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</si>
  <si>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</si>
  <si>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</si>
  <si>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</si>
  <si>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</si>
  <si>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</si>
  <si>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</si>
  <si>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</si>
  <si>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</si>
  <si>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</si>
  <si>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</si>
  <si>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</si>
  <si>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</si>
  <si>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</si>
  <si>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</si>
  <si>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</si>
  <si>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</si>
  <si>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</si>
  <si>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</si>
  <si>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</si>
  <si>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</si>
  <si>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</si>
  <si>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</si>
  <si>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</si>
  <si>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</si>
  <si>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</si>
  <si>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</si>
  <si>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</si>
  <si>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</si>
  <si>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</si>
  <si>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</si>
  <si>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</si>
  <si>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</si>
  <si>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</si>
  <si>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</si>
  <si>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</si>
  <si>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</si>
  <si>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</si>
  <si>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</si>
  <si>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</si>
  <si>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</si>
  <si>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</si>
  <si>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</si>
  <si>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</si>
  <si>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</si>
  <si>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</si>
  <si>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</si>
  <si>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</si>
  <si>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</si>
  <si>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</si>
  <si>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</si>
  <si>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</si>
  <si>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</si>
  <si>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</si>
  <si>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</si>
  <si>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</si>
  <si>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</si>
  <si>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</si>
  <si>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</si>
  <si>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</si>
  <si>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</si>
  <si>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</si>
  <si>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</si>
  <si>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</si>
  <si>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</si>
  <si>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</si>
  <si>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</si>
  <si>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</si>
  <si>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</si>
  <si>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</si>
  <si>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</si>
  <si>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</si>
  <si>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</si>
  <si>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</si>
  <si>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</si>
  <si>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</si>
  <si>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</si>
  <si>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</si>
  <si>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</si>
  <si>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</si>
  <si>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</si>
  <si>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</si>
  <si>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</si>
  <si>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</si>
  <si>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</si>
  <si>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</si>
  <si>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</si>
  <si>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</si>
  <si>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</si>
  <si>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</si>
  <si>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</si>
  <si>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</si>
  <si>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</si>
  <si>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</si>
  <si>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</si>
  <si>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</si>
  <si>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</si>
  <si>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</si>
  <si>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</si>
  <si>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</si>
  <si>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</si>
  <si>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</si>
  <si>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</si>
  <si>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</si>
  <si>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</si>
  <si>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</si>
  <si>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</si>
  <si>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</si>
  <si>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</si>
  <si>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</si>
  <si>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</si>
  <si>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</si>
  <si>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</si>
  <si>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</si>
  <si>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</si>
  <si>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</si>
  <si>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</si>
  <si>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</si>
  <si>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</si>
  <si>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</si>
  <si>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</si>
  <si>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</si>
  <si>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</si>
  <si>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</si>
  <si>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</si>
  <si>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</si>
  <si>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</si>
  <si>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</si>
  <si>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</si>
  <si>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</si>
  <si>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</si>
  <si>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</si>
  <si>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</si>
  <si>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</si>
  <si>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</si>
  <si>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</si>
  <si>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</si>
  <si>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</si>
  <si>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</si>
  <si>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</si>
  <si>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</si>
  <si>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</si>
  <si>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</si>
  <si>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</si>
  <si>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</si>
  <si>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</si>
  <si>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</si>
  <si>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</si>
  <si>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</si>
  <si>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</si>
  <si>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</si>
  <si>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</si>
  <si>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</si>
  <si>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</si>
  <si>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</si>
  <si>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</si>
  <si>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</si>
  <si>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</si>
  <si>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</si>
  <si>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</si>
  <si>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</si>
  <si>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</si>
  <si>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</si>
  <si>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</si>
  <si>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</si>
  <si>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</si>
  <si>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</si>
  <si>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</si>
  <si>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</si>
  <si>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</si>
  <si>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</si>
  <si>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</si>
  <si>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</si>
  <si>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</si>
  <si>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</si>
  <si>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</si>
  <si>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</si>
  <si>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</si>
  <si>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</si>
  <si>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</si>
  <si>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</si>
  <si>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</si>
  <si>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</si>
  <si>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</si>
  <si>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</si>
  <si>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</si>
  <si>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</si>
  <si>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</si>
  <si>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</si>
  <si>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</si>
  <si>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</si>
  <si>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</si>
  <si>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</si>
  <si>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</si>
  <si>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</si>
  <si>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</si>
  <si>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</si>
  <si>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</si>
  <si>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</si>
  <si>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</si>
  <si>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</si>
  <si>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</si>
  <si>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</si>
  <si>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</si>
  <si>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</si>
  <si>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</si>
  <si>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</si>
  <si>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</si>
  <si>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</si>
  <si>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</si>
  <si>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</si>
  <si>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</si>
  <si>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</si>
  <si>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</si>
  <si>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</si>
  <si>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</si>
  <si>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</si>
  <si>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</si>
  <si>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</si>
  <si>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</si>
  <si>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</si>
  <si>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</si>
  <si>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</si>
  <si>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</si>
  <si>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</si>
  <si>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</si>
  <si>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</si>
  <si>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</si>
  <si>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</si>
  <si>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</si>
  <si>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</si>
  <si>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</si>
  <si>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</si>
  <si>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</si>
  <si>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</si>
  <si>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</si>
  <si>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</si>
  <si>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</si>
  <si>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</si>
  <si>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</si>
  <si>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</si>
  <si>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</si>
  <si>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</si>
  <si>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</si>
  <si>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</si>
  <si>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</si>
  <si>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</si>
  <si>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</si>
  <si>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</si>
  <si>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</si>
  <si>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</si>
  <si>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</si>
  <si>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</si>
  <si>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</si>
  <si>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</si>
  <si>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</si>
  <si>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</si>
  <si>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</si>
  <si>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</si>
  <si>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</si>
  <si>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</si>
  <si>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</si>
  <si>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</si>
  <si>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</si>
  <si>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</si>
  <si>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</si>
  <si>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</si>
  <si>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</si>
  <si>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</si>
  <si>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</si>
  <si>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</si>
  <si>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</si>
  <si>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</si>
  <si>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</si>
  <si>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</si>
  <si>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</si>
  <si>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</si>
  <si>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</si>
  <si>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</si>
  <si>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</si>
  <si>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</si>
  <si>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</si>
  <si>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</si>
  <si>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</si>
  <si>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</si>
  <si>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</si>
  <si>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</si>
  <si>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</si>
  <si>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</si>
  <si>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</si>
  <si>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</si>
  <si>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</si>
  <si>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</si>
  <si>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</si>
  <si>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</si>
  <si>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</si>
  <si>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</si>
  <si>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</si>
  <si>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</si>
  <si>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</si>
  <si>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</si>
  <si>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</si>
  <si>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</si>
  <si>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</si>
  <si>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</si>
  <si>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</si>
  <si>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</si>
  <si>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</si>
  <si>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</si>
  <si>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</si>
  <si>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</si>
  <si>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</si>
  <si>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</si>
  <si>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</si>
  <si>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</si>
  <si>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</si>
  <si>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</si>
  <si>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</si>
  <si>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</si>
  <si>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</si>
  <si>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</si>
  <si>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</si>
  <si>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</si>
  <si>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</si>
  <si>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</si>
  <si>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</si>
  <si>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</si>
  <si>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</si>
  <si>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</si>
  <si>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</si>
  <si>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</si>
  <si>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</si>
  <si>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</si>
  <si>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</si>
  <si>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</si>
  <si>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</si>
  <si>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</si>
  <si>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</si>
  <si>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</si>
  <si>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</si>
  <si>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</si>
  <si>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</si>
  <si>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</si>
  <si>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</si>
  <si>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</si>
  <si>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</si>
  <si>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</si>
  <si>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</si>
  <si>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</si>
  <si>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</si>
  <si>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</si>
  <si>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</si>
  <si>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</si>
  <si>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</si>
  <si>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</si>
  <si>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</si>
  <si>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</si>
  <si>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</si>
  <si>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</si>
  <si>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</si>
  <si>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</si>
  <si>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</si>
  <si>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</si>
  <si>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</si>
  <si>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</si>
  <si>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</si>
  <si>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</si>
  <si>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</si>
  <si>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</si>
  <si>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</si>
  <si>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</si>
  <si>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</si>
  <si>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</si>
  <si>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</si>
  <si>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</si>
  <si>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</si>
  <si>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</si>
  <si>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</si>
  <si>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</si>
  <si>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</si>
  <si>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</si>
  <si>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</si>
  <si>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</si>
  <si>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</si>
  <si>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</si>
  <si>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</si>
  <si>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</si>
  <si>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</si>
  <si>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</si>
  <si>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</si>
  <si>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</si>
  <si>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</si>
  <si>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</si>
  <si>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</si>
  <si>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</si>
  <si>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</si>
  <si>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</si>
  <si>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</si>
  <si>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</si>
  <si>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</si>
  <si>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</si>
  <si>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</si>
  <si>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</si>
  <si>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</si>
  <si>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</si>
  <si>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</si>
  <si>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</si>
  <si>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</si>
  <si>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</si>
  <si>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</si>
  <si>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</si>
  <si>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</si>
  <si>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</si>
  <si>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</si>
  <si>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</si>
  <si>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</si>
  <si>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</si>
  <si>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</si>
  <si>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</si>
  <si>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</si>
  <si>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</si>
  <si>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</si>
  <si>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</si>
  <si>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</si>
  <si>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</si>
  <si>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</si>
  <si>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</si>
  <si>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</si>
  <si>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</si>
  <si>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</si>
  <si>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</si>
  <si>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</si>
  <si>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</si>
  <si>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</si>
  <si>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</si>
  <si>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</si>
  <si>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</si>
  <si>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</si>
  <si>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</si>
  <si>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</si>
  <si>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</si>
  <si>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</si>
  <si>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</si>
  <si>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</si>
  <si>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</si>
  <si>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</si>
  <si>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</si>
  <si>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</si>
  <si>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</si>
  <si>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</si>
  <si>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</si>
  <si>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</si>
  <si>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</si>
  <si>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</si>
  <si>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</si>
  <si>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</si>
  <si>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</si>
  <si>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</si>
  <si>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</si>
  <si>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</si>
  <si>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</si>
  <si>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</si>
  <si>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</si>
  <si>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</si>
  <si>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</si>
  <si>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</si>
  <si>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</si>
  <si>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</si>
  <si>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</si>
  <si>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</si>
  <si>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</si>
  <si>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</si>
  <si>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</si>
  <si>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</si>
  <si>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</si>
  <si>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</si>
  <si>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</si>
  <si>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</si>
  <si>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</si>
  <si>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</si>
  <si>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</si>
  <si>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</si>
  <si>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</si>
  <si>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</si>
  <si>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</si>
  <si>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</si>
  <si>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</si>
  <si>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</si>
  <si>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</si>
  <si>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</si>
  <si>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</si>
  <si>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</si>
  <si>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</si>
  <si>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</si>
  <si>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</si>
  <si>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</si>
  <si>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</si>
  <si>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</si>
  <si>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</si>
  <si>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</si>
  <si>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</si>
  <si>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</si>
  <si>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</si>
  <si>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</si>
  <si>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</si>
  <si>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</si>
  <si>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</si>
  <si>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</si>
  <si>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</si>
  <si>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</si>
  <si>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</si>
  <si>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</si>
  <si>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</si>
  <si>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</si>
  <si>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</si>
  <si>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</si>
  <si>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</si>
  <si>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</si>
  <si>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</si>
  <si>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</si>
  <si>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</si>
  <si>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</si>
  <si>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</si>
  <si>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</si>
  <si>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</si>
  <si>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</si>
  <si>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</si>
  <si>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</si>
  <si>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</si>
  <si>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</si>
  <si>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</si>
  <si>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</si>
  <si>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</si>
  <si>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</si>
  <si>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</si>
  <si>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</si>
  <si>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</si>
  <si>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</si>
  <si>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</si>
  <si>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</si>
  <si>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</si>
  <si>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</si>
  <si>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</si>
  <si>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</si>
  <si>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</si>
  <si>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</si>
  <si>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</si>
  <si>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</si>
  <si>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</si>
  <si>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</si>
  <si>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</si>
  <si>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</si>
  <si>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</si>
  <si>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</si>
  <si>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</si>
  <si>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</si>
  <si>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</si>
  <si>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</si>
  <si>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</si>
  <si>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</si>
  <si>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</si>
  <si>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</si>
  <si>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</si>
  <si>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</si>
  <si>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</si>
  <si>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</si>
  <si>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</si>
  <si>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</si>
  <si>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</si>
  <si>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</si>
  <si>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</si>
  <si>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</si>
  <si>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</si>
  <si>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</si>
  <si>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</si>
  <si>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</si>
  <si>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</si>
  <si>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</si>
  <si>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</si>
  <si>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</si>
  <si>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</si>
  <si>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</si>
  <si>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</si>
  <si>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</si>
  <si>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</si>
  <si>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</si>
  <si>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</si>
  <si>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</si>
  <si>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</si>
  <si>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</si>
  <si>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</si>
  <si>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</si>
  <si>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</si>
  <si>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</si>
  <si>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</si>
  <si>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</si>
  <si>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</si>
  <si>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</si>
  <si>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</si>
  <si>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</si>
  <si>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</si>
  <si>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</si>
  <si>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</si>
  <si>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</si>
  <si>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</si>
  <si>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</si>
  <si>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</si>
  <si>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</si>
  <si>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</si>
  <si>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</si>
  <si>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</si>
  <si>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</si>
  <si>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</si>
  <si>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</si>
  <si>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</si>
  <si>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</si>
  <si>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</si>
  <si>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</si>
  <si>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</si>
  <si>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</si>
  <si>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</si>
  <si>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</si>
  <si>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</si>
  <si>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</si>
  <si>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</si>
  <si>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</si>
  <si>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</si>
  <si>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</si>
  <si>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</si>
  <si>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</si>
  <si>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</si>
  <si>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</si>
  <si>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</si>
  <si>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</si>
  <si>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</si>
  <si>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</si>
  <si>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</si>
  <si>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</si>
  <si>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</si>
  <si>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</si>
  <si>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</si>
  <si>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</si>
  <si>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</si>
  <si>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</si>
  <si>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</si>
  <si>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</si>
  <si>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</si>
  <si>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</si>
  <si>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</si>
  <si>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</si>
  <si>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</si>
  <si>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</si>
  <si>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</si>
  <si>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</si>
  <si>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</si>
  <si>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</si>
  <si>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</si>
  <si>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</si>
  <si>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</si>
  <si>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</si>
  <si>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</si>
  <si>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</si>
  <si>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</si>
  <si>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</si>
  <si>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</si>
  <si>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</si>
  <si>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</si>
  <si>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</si>
  <si>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</si>
  <si>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</si>
  <si>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</si>
  <si>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</si>
  <si>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</si>
  <si>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</si>
  <si>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</si>
  <si>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</si>
  <si>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</si>
  <si>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</si>
  <si>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</si>
  <si>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</si>
  <si>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</si>
  <si>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</si>
  <si>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</si>
  <si>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</si>
  <si>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</si>
  <si>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</si>
  <si>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</si>
  <si>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</si>
  <si>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</si>
  <si>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</si>
  <si>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</si>
  <si>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</si>
  <si>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</si>
  <si>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</si>
  <si>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</si>
  <si>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</si>
  <si>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</si>
  <si>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</si>
  <si>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</si>
  <si>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</si>
  <si>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</si>
  <si>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</si>
  <si>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</si>
  <si>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</si>
  <si>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</si>
  <si>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</si>
  <si>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</si>
  <si>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</si>
  <si>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</si>
  <si>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</si>
  <si>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</si>
  <si>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</si>
  <si>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</si>
  <si>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</si>
  <si>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</si>
  <si>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</si>
  <si>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</si>
  <si>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</si>
  <si>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</si>
  <si>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</si>
  <si>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</si>
  <si>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</si>
  <si>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</si>
  <si>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</si>
  <si>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</si>
  <si>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</si>
  <si>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</si>
  <si>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</si>
  <si>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</si>
  <si>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</si>
  <si>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</si>
  <si>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</si>
  <si>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</si>
  <si>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</si>
  <si>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</si>
  <si>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</si>
  <si>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</si>
  <si>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</si>
  <si>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</si>
  <si>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</si>
  <si>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</si>
  <si>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</si>
  <si>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</si>
  <si>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</si>
  <si>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</si>
  <si>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</si>
  <si>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</si>
  <si>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</si>
  <si>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</si>
  <si>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</si>
  <si>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</si>
  <si>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</si>
  <si>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</si>
  <si>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</si>
  <si>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</si>
  <si>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</si>
  <si>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</si>
  <si>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</si>
  <si>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</si>
  <si>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</si>
  <si>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</si>
  <si>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</si>
  <si>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</si>
  <si>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</si>
  <si>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</si>
  <si>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</si>
  <si>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</si>
  <si>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</si>
  <si>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</si>
  <si>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</si>
  <si>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</si>
  <si>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</si>
  <si>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</si>
  <si>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</si>
  <si>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</si>
  <si>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</si>
  <si>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</si>
  <si>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</si>
  <si>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</si>
  <si>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</si>
  <si>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</si>
  <si>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</si>
  <si>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</si>
  <si>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</si>
  <si>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</si>
  <si>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</si>
  <si>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</si>
  <si>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</si>
  <si>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</si>
  <si>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</si>
  <si>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</si>
  <si>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</si>
  <si>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</si>
  <si>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</si>
  <si>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</si>
  <si>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</si>
  <si>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</si>
  <si>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</si>
  <si>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</si>
  <si>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</si>
  <si>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</si>
  <si>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</si>
  <si>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</si>
  <si>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</si>
  <si>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</si>
  <si>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</si>
  <si>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</si>
  <si>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</si>
  <si>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</si>
  <si>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</si>
  <si>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</si>
  <si>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</si>
  <si>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</si>
  <si>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</si>
  <si>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</si>
  <si>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</si>
  <si>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</si>
  <si>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</si>
  <si>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</si>
  <si>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</si>
  <si>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</si>
  <si>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</si>
  <si>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</si>
  <si>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</si>
  <si>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</si>
  <si>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</si>
  <si>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</si>
  <si>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</si>
  <si>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</si>
  <si>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</si>
  <si>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</si>
  <si>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</si>
  <si>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</si>
  <si>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</si>
  <si>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</si>
  <si>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</si>
  <si>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</si>
  <si>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</si>
  <si>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</si>
  <si>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</si>
  <si>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</si>
  <si>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</si>
  <si>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</si>
  <si>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</si>
  <si>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</si>
  <si>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</si>
  <si>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</si>
  <si>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</si>
  <si>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</si>
  <si>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</si>
  <si>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</si>
  <si>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</si>
  <si>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</si>
  <si>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</si>
  <si>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</si>
  <si>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</si>
  <si>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</si>
  <si>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</si>
  <si>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</si>
  <si>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</si>
  <si>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</si>
  <si>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</si>
  <si>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</si>
  <si>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</si>
  <si>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</si>
  <si>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</si>
  <si>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</si>
  <si>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</si>
  <si>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</si>
  <si>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</si>
  <si>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</si>
  <si>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</si>
  <si>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</si>
  <si>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</si>
  <si>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</si>
  <si>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</si>
  <si>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</si>
  <si>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</si>
  <si>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</si>
  <si>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</si>
  <si>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</si>
  <si>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</si>
  <si>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</si>
  <si>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</si>
  <si>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</si>
  <si>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</si>
  <si>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</si>
  <si>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</si>
  <si>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</si>
  <si>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</si>
  <si>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</si>
  <si>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</si>
  <si>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</si>
  <si>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</si>
  <si>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</si>
  <si>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</si>
  <si>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</si>
  <si>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</si>
  <si>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</si>
  <si>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</si>
  <si>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</si>
  <si>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</si>
  <si>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</si>
  <si>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</si>
  <si>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</si>
  <si>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</si>
  <si>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</si>
  <si>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</si>
  <si>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</si>
  <si>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</si>
  <si>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</si>
  <si>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</si>
  <si>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</si>
  <si>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</si>
  <si>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</si>
  <si>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</si>
  <si>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</si>
  <si>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</si>
  <si>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</si>
  <si>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</si>
  <si>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</si>
  <si>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</si>
  <si>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</si>
  <si>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</si>
  <si>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</si>
  <si>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</si>
  <si>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</si>
  <si>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</si>
  <si>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</si>
  <si>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</si>
  <si>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</si>
  <si>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</si>
  <si>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</si>
  <si>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</si>
  <si>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</si>
  <si>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</si>
  <si>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</si>
  <si>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</si>
  <si>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</si>
  <si>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</si>
  <si>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</si>
  <si>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</si>
  <si>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</si>
  <si>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</si>
  <si>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</si>
  <si>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</si>
  <si>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</si>
  <si>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</si>
  <si>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</si>
  <si>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</si>
  <si>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</si>
  <si>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</si>
  <si>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</si>
  <si>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</si>
  <si>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</si>
  <si>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</si>
  <si>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</si>
  <si>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</si>
  <si>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</si>
  <si>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</si>
  <si>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</si>
  <si>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</si>
  <si>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</si>
  <si>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</si>
  <si>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</si>
  <si>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</si>
  <si>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</si>
  <si>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</si>
  <si>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</si>
  <si>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</si>
  <si>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</si>
  <si>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</si>
  <si>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</si>
  <si>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</si>
  <si>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</si>
  <si>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</si>
  <si>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</si>
  <si>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</si>
  <si>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</si>
  <si>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</si>
  <si>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</si>
  <si>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</si>
  <si>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</si>
  <si>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</si>
  <si>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</si>
  <si>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</si>
  <si>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</si>
  <si>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</si>
  <si>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</si>
  <si>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</si>
  <si>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</si>
  <si>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</si>
  <si>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</si>
  <si>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</si>
  <si>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</si>
  <si>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</si>
  <si>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</si>
  <si>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</si>
  <si>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</si>
  <si>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</si>
  <si>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</si>
  <si>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</si>
  <si>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</si>
  <si>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</si>
  <si>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</si>
  <si>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</si>
  <si>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</si>
  <si>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</si>
  <si>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</si>
  <si>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</si>
  <si>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</si>
  <si>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</si>
  <si>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</si>
  <si>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</si>
  <si>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</si>
  <si>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</si>
  <si>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</si>
  <si>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</si>
  <si>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</si>
  <si>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</si>
  <si>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</si>
  <si>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</si>
  <si>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</si>
  <si>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</si>
  <si>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</si>
  <si>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</si>
  <si>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</si>
  <si>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</si>
  <si>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</si>
  <si>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</si>
  <si>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</si>
  <si>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</si>
  <si>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</si>
  <si>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</si>
  <si>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</si>
  <si>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</si>
  <si>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</si>
  <si>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</si>
  <si>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</si>
  <si>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</si>
  <si>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</si>
  <si>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</si>
  <si>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</si>
  <si>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</si>
  <si>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</si>
  <si>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</si>
  <si>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</si>
  <si>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</si>
  <si>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</si>
  <si>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</si>
  <si>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</si>
  <si>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</si>
  <si>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</si>
  <si>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</si>
  <si>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</si>
  <si>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</si>
  <si>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</si>
  <si>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</si>
  <si>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</si>
  <si>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</si>
  <si>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</si>
  <si>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</si>
  <si>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</si>
  <si>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</si>
  <si>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</si>
  <si>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</si>
  <si>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</si>
  <si>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</si>
  <si>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</si>
  <si>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</si>
  <si>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</si>
  <si>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</si>
  <si>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</si>
  <si>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</si>
  <si>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</si>
  <si>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</si>
  <si>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</si>
  <si>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</si>
  <si>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</si>
  <si>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</si>
  <si>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</si>
  <si>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</si>
  <si>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</si>
  <si>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</si>
  <si>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</si>
  <si>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</si>
  <si>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</si>
  <si>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</si>
  <si>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</si>
  <si>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</si>
  <si>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</si>
  <si>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</si>
  <si>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</si>
  <si>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</si>
  <si>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</si>
  <si>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</si>
  <si>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</si>
  <si>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</si>
  <si>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</si>
  <si>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</si>
  <si>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</si>
  <si>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</si>
  <si>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</si>
  <si>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</si>
  <si>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</si>
  <si>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</si>
  <si>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</si>
  <si>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</si>
  <si>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</si>
  <si>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</si>
  <si>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</si>
  <si>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</si>
  <si>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</si>
  <si>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</si>
  <si>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</si>
  <si>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</si>
  <si>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</si>
  <si>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</si>
  <si>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</si>
  <si>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</si>
  <si>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</si>
  <si>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</si>
  <si>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</si>
  <si>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</si>
  <si>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</si>
  <si>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</si>
  <si>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</si>
  <si>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</si>
  <si>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</si>
  <si>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</si>
  <si>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</si>
  <si>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</si>
  <si>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</si>
  <si>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</si>
  <si>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</si>
  <si>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</si>
  <si>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</si>
  <si>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</si>
  <si>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</si>
  <si>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</si>
  <si>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</si>
  <si>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</si>
  <si>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</si>
  <si>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</si>
  <si>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</si>
  <si>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</si>
  <si>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</si>
  <si>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</si>
  <si>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</si>
  <si>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</si>
  <si>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</si>
  <si>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</si>
  <si>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</si>
  <si>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</si>
  <si>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</si>
  <si>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</si>
  <si>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</si>
  <si>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</si>
  <si>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</si>
  <si>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</si>
  <si>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</si>
  <si>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</si>
  <si>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</si>
  <si>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</si>
  <si>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</si>
  <si>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</si>
  <si>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</si>
  <si>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</si>
  <si>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</si>
  <si>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</si>
  <si>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</si>
  <si>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</si>
  <si>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</si>
  <si>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</si>
  <si>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</si>
  <si>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</si>
  <si>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</si>
  <si>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</si>
  <si>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</si>
  <si>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</si>
  <si>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</si>
  <si>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</si>
  <si>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</si>
  <si>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</si>
  <si>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</si>
  <si>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</si>
  <si>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</si>
  <si>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</si>
  <si>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</si>
  <si>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</si>
  <si>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</si>
  <si>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</si>
  <si>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</si>
  <si>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</si>
  <si>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</si>
  <si>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</si>
  <si>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</si>
  <si>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</si>
  <si>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</si>
  <si>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</si>
  <si>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</si>
  <si>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</si>
  <si>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</si>
  <si>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</si>
  <si>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</si>
  <si>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</si>
  <si>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</si>
  <si>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</si>
  <si>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</si>
  <si>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</si>
  <si>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</si>
  <si>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</si>
  <si>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</si>
  <si>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</si>
  <si>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</si>
  <si>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</si>
  <si>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</si>
  <si>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</si>
  <si>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</si>
  <si>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</si>
  <si>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</si>
  <si>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</si>
  <si>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</si>
  <si>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</si>
  <si>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</si>
  <si>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</si>
  <si>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</si>
  <si>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</si>
  <si>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</si>
  <si>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</si>
  <si>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</si>
  <si>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</si>
  <si>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</si>
  <si>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</si>
  <si>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</si>
  <si>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</si>
  <si>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</si>
  <si>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</si>
  <si>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</si>
  <si>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</si>
  <si>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</si>
  <si>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</si>
  <si>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</si>
  <si>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</si>
  <si>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</si>
  <si>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</si>
  <si>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</si>
  <si>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</si>
  <si>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</si>
  <si>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</si>
  <si>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</si>
  <si>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</si>
  <si>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</si>
  <si>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</si>
  <si>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</si>
  <si>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</si>
  <si>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</si>
  <si>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</si>
  <si>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</si>
  <si>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</si>
  <si>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</si>
  <si>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</si>
  <si>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</si>
  <si>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</si>
  <si>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</si>
  <si>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</si>
  <si>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</si>
  <si>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</si>
  <si>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</si>
  <si>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</si>
  <si>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</si>
  <si>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</si>
  <si>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</si>
  <si>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</si>
  <si>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</si>
  <si>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</si>
  <si>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</si>
  <si>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</si>
  <si>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</si>
  <si>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</si>
  <si>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</si>
  <si>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</si>
  <si>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</si>
  <si>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</si>
  <si>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</si>
  <si>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</si>
  <si>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</si>
  <si>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</si>
  <si>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</si>
  <si>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</si>
  <si>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</si>
  <si>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</si>
  <si>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</si>
  <si>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</si>
  <si>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</si>
  <si>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</si>
  <si>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</si>
  <si>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</si>
  <si>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</si>
  <si>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</si>
  <si>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</si>
  <si>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</si>
  <si>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</si>
  <si>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</si>
  <si>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</si>
  <si>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</si>
  <si>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</si>
  <si>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</si>
  <si>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</si>
  <si>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</si>
  <si>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</si>
  <si>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</si>
  <si>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</si>
  <si>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</si>
  <si>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</si>
  <si>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</si>
  <si>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</si>
  <si>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</si>
  <si>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</si>
  <si>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</si>
  <si>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</si>
  <si>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</si>
  <si>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</si>
  <si>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</si>
  <si>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</si>
  <si>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</si>
  <si>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</si>
  <si>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</si>
  <si>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</si>
  <si>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</si>
  <si>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</si>
  <si>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</si>
  <si>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</si>
  <si>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</si>
  <si>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</si>
  <si>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</si>
  <si>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</si>
  <si>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</si>
  <si>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</si>
  <si>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</si>
  <si>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</si>
  <si>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</si>
  <si>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</si>
  <si>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</si>
  <si>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</si>
  <si>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</si>
  <si>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</si>
  <si>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</si>
  <si>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</si>
  <si>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</si>
  <si>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</si>
  <si>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</si>
  <si>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</si>
  <si>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</si>
  <si>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</si>
  <si>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</si>
  <si>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</si>
  <si>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</si>
  <si>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</si>
  <si>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</si>
  <si>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</si>
  <si>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</si>
  <si>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</si>
  <si>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</si>
  <si>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</si>
  <si>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</si>
  <si>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</si>
  <si>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</si>
  <si>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</si>
  <si>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</si>
  <si>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</si>
  <si>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</si>
  <si>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</si>
  <si>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</si>
  <si>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</si>
  <si>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</si>
  <si>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</si>
  <si>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</si>
  <si>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</si>
  <si>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</si>
  <si>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</si>
  <si>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</si>
  <si>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</si>
  <si>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</si>
  <si>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</si>
  <si>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</si>
  <si>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</si>
  <si>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</si>
  <si>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</si>
  <si>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</si>
  <si>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</si>
  <si>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</si>
  <si>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</si>
  <si>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</si>
  <si>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</si>
  <si>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</si>
  <si>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</si>
  <si>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</si>
  <si>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</si>
  <si>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</si>
  <si>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</si>
  <si>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</si>
  <si>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</si>
  <si>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</si>
  <si>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</si>
  <si>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</si>
  <si>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</si>
  <si>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</si>
  <si>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</si>
  <si>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</si>
  <si>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</si>
  <si>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</si>
  <si>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</si>
  <si>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</si>
  <si>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</si>
  <si>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</si>
  <si>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</si>
  <si>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</si>
  <si>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</si>
  <si>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</si>
  <si>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</si>
  <si>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</si>
  <si>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</si>
  <si>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</si>
  <si>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</si>
  <si>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</si>
  <si>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</si>
  <si>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</si>
  <si>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</si>
  <si>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</si>
  <si>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</si>
  <si>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</si>
  <si>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</si>
  <si>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</si>
  <si>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</si>
  <si>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</si>
  <si>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</si>
  <si>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</si>
  <si>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</si>
  <si>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</si>
  <si>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</si>
  <si>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</si>
  <si>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</si>
  <si>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</si>
  <si>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</si>
  <si>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</si>
  <si>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</si>
  <si>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</si>
  <si>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</si>
  <si>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</si>
  <si>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</si>
  <si>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</si>
  <si>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</si>
  <si>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</si>
  <si>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</si>
  <si>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</si>
  <si>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</si>
  <si>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</si>
  <si>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</si>
  <si>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</si>
  <si>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</si>
  <si>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</si>
  <si>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</si>
  <si>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</si>
  <si>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</si>
  <si>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</si>
  <si>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</si>
  <si>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</si>
  <si>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</si>
  <si>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</si>
  <si>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</si>
  <si>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</si>
  <si>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</si>
  <si>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</si>
  <si>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</si>
  <si>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</si>
  <si>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</si>
  <si>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</si>
  <si>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</si>
  <si>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</si>
  <si>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</si>
  <si>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</si>
  <si>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</si>
  <si>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</si>
  <si>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</si>
  <si>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</si>
  <si>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</si>
  <si>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</si>
  <si>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</si>
  <si>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</si>
  <si>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</si>
  <si>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</si>
  <si>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</si>
  <si>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</si>
  <si>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</si>
  <si>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</si>
  <si>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</si>
  <si>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</si>
  <si>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</si>
  <si>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</si>
  <si>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</si>
  <si>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</si>
  <si>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</si>
  <si>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</si>
  <si>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</si>
  <si>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</si>
  <si>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</si>
  <si>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</si>
  <si>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</si>
  <si>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</si>
  <si>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</si>
  <si>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</si>
  <si>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</si>
  <si>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</si>
  <si>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</si>
  <si>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</si>
  <si>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</si>
  <si>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</si>
  <si>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</si>
  <si>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</si>
  <si>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</si>
  <si>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</si>
  <si>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</si>
  <si>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</si>
  <si>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</si>
  <si>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</si>
  <si>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</si>
  <si>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</si>
  <si>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</si>
  <si>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</si>
  <si>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</si>
  <si>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</si>
  <si>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</si>
  <si>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</si>
  <si>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</si>
  <si>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</si>
  <si>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</si>
  <si>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</si>
  <si>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</si>
  <si>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</si>
  <si>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</si>
  <si>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</si>
  <si>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</si>
  <si>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</si>
  <si>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</si>
  <si>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</si>
  <si>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</si>
  <si>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</si>
  <si>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</si>
  <si>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</si>
  <si>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</si>
  <si>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</si>
  <si>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</si>
  <si>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</si>
  <si>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</si>
  <si>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</si>
  <si>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</si>
  <si>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</si>
  <si>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</si>
  <si>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</si>
  <si>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</si>
  <si>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</si>
  <si>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</si>
  <si>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</si>
  <si>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</si>
  <si>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</si>
  <si>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</si>
  <si>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</si>
  <si>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</si>
  <si>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</si>
  <si>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</si>
  <si>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</si>
  <si>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</si>
  <si>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</si>
  <si>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</si>
  <si>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</si>
  <si>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</si>
  <si>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</si>
  <si>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</si>
  <si>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</si>
  <si>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</si>
  <si>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</si>
  <si>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</si>
  <si>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</si>
  <si>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</si>
  <si>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</si>
  <si>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</si>
  <si>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</si>
  <si>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</si>
  <si>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</si>
  <si>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</si>
  <si>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</si>
  <si>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</si>
  <si>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</si>
  <si>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</si>
  <si>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</si>
  <si>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</si>
  <si>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</si>
  <si>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</si>
  <si>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</si>
  <si>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</si>
  <si>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</si>
  <si>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</si>
  <si>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</si>
  <si>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</si>
  <si>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</si>
  <si>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</si>
  <si>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</si>
  <si>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</si>
  <si>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</si>
  <si>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</si>
  <si>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</si>
  <si>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</si>
  <si>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</si>
  <si>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</si>
  <si>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</si>
  <si>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</si>
  <si>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</si>
  <si>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</si>
  <si>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</si>
  <si>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</si>
  <si>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</si>
  <si>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</si>
  <si>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</si>
  <si>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</si>
  <si>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</si>
  <si>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</si>
  <si>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</si>
  <si>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</si>
  <si>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</si>
  <si>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</si>
  <si>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</si>
  <si>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</si>
  <si>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</si>
  <si>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</si>
  <si>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</si>
  <si>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</si>
  <si>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</si>
  <si>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</si>
  <si>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</si>
  <si>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</si>
  <si>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</si>
  <si>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</si>
  <si>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</si>
  <si>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</si>
  <si>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</si>
  <si>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</si>
  <si>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</si>
  <si>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</si>
  <si>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</si>
  <si>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</si>
  <si>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</si>
  <si>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</si>
  <si>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</si>
  <si>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</si>
  <si>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</si>
  <si>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</si>
  <si>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</si>
  <si>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</si>
  <si>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</si>
  <si>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</si>
  <si>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</si>
  <si>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</si>
  <si>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</si>
  <si>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</si>
  <si>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</si>
  <si>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</si>
  <si>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</si>
  <si>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</si>
  <si>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</si>
  <si>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</si>
  <si>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</si>
  <si>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</si>
  <si>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</si>
  <si>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</si>
  <si>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</si>
  <si>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</si>
  <si>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</si>
  <si>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</si>
  <si>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</si>
  <si>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</si>
  <si>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</si>
  <si>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</si>
  <si>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</si>
  <si>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</si>
  <si>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</si>
  <si>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</si>
  <si>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</si>
  <si>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</si>
  <si>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</si>
  <si>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</si>
  <si>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</si>
  <si>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</si>
  <si>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</si>
  <si>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</si>
  <si>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</si>
  <si>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</si>
  <si>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</si>
  <si>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</si>
  <si>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</si>
  <si>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</si>
  <si>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</si>
  <si>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</si>
  <si>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</si>
  <si>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</si>
  <si>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</si>
  <si>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</si>
  <si>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</si>
  <si>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</si>
  <si>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</si>
  <si>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</si>
  <si>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</si>
  <si>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</si>
  <si>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</si>
  <si>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</si>
  <si>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</si>
  <si>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</si>
  <si>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</si>
  <si>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</si>
  <si>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</si>
  <si>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</si>
  <si>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</si>
  <si>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</si>
  <si>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</si>
  <si>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</si>
  <si>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</si>
  <si>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</si>
  <si>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</si>
  <si>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</si>
  <si>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</si>
  <si>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</si>
  <si>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</si>
  <si>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</si>
  <si>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</si>
  <si>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</si>
  <si>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</si>
  <si>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</si>
  <si>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</si>
  <si>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</si>
  <si>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</si>
  <si>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</si>
  <si>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</si>
  <si>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</si>
  <si>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</si>
  <si>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</si>
  <si>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</si>
  <si>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</si>
  <si>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</si>
  <si>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</si>
  <si>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</si>
  <si>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</si>
  <si>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</si>
  <si>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</si>
  <si>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</si>
  <si>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</si>
  <si>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</si>
  <si>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</si>
  <si>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</si>
  <si>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</si>
  <si>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</si>
  <si>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</si>
  <si>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</si>
  <si>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</si>
  <si>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</si>
  <si>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</si>
  <si>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</si>
  <si>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</si>
  <si>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</si>
  <si>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</si>
  <si>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</si>
  <si>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</si>
  <si>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</si>
  <si>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</si>
  <si>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</si>
  <si>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</si>
  <si>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</si>
  <si>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</si>
  <si>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</si>
  <si>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</si>
  <si>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</si>
  <si>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</si>
  <si>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</si>
  <si>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</si>
  <si>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</si>
  <si>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</si>
  <si>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</si>
  <si>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</si>
  <si>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</si>
  <si>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</si>
  <si>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</si>
  <si>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</si>
  <si>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</si>
  <si>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</si>
  <si>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</si>
  <si>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</si>
  <si>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</si>
  <si>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</si>
  <si>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</si>
  <si>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</si>
  <si>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</si>
  <si>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</si>
  <si>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</si>
  <si>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</si>
  <si>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</si>
  <si>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</si>
  <si>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</si>
  <si>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</si>
  <si>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</si>
  <si>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</si>
  <si>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</si>
  <si>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</si>
  <si>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</si>
  <si>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</si>
  <si>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</si>
  <si>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</si>
  <si>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</si>
  <si>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</si>
  <si>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</si>
  <si>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</si>
  <si>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</si>
  <si>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</si>
  <si>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</si>
  <si>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</si>
  <si>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</si>
  <si>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</si>
  <si>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</si>
  <si>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</si>
  <si>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</si>
  <si>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</si>
  <si>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</si>
  <si>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</si>
  <si>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</si>
  <si>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</si>
  <si>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</si>
  <si>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</si>
  <si>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</si>
  <si>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</si>
  <si>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</si>
  <si>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</si>
  <si>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</si>
  <si>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</si>
  <si>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</si>
  <si>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</si>
  <si>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</si>
  <si>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</si>
  <si>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</si>
  <si>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</si>
  <si>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</si>
  <si>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</si>
  <si>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</si>
  <si>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</si>
  <si>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</si>
  <si>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</si>
  <si>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</si>
  <si>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</si>
  <si>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</si>
  <si>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</si>
  <si>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</si>
  <si>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</si>
  <si>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</si>
  <si>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</si>
  <si>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</si>
  <si>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</si>
  <si>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</si>
  <si>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</si>
  <si>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</si>
  <si>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</si>
  <si>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</si>
  <si>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</si>
  <si>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</si>
  <si>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</si>
  <si>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</si>
  <si>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</si>
  <si>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</si>
  <si>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</si>
  <si>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</si>
  <si>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</si>
  <si>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</si>
  <si>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</si>
  <si>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</si>
  <si>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</si>
  <si>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</si>
  <si>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</si>
  <si>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</si>
  <si>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</si>
  <si>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</si>
  <si>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</si>
  <si>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</si>
  <si>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</si>
  <si>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</si>
  <si>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</si>
  <si>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</si>
  <si>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</si>
  <si>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</si>
  <si>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</si>
  <si>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</si>
  <si>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</si>
  <si>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</si>
  <si>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</si>
  <si>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</si>
  <si>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</si>
  <si>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</si>
  <si>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</si>
  <si>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</si>
  <si>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</si>
  <si>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</si>
  <si>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</si>
  <si>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</si>
  <si>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</si>
  <si>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</si>
  <si>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</si>
  <si>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</si>
  <si>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</si>
  <si>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</si>
  <si>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</si>
  <si>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</si>
  <si>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</si>
  <si>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</si>
  <si>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</si>
  <si>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</si>
  <si>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</si>
  <si>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</si>
  <si>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</si>
  <si>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</si>
  <si>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</si>
  <si>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</si>
  <si>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</si>
  <si>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</si>
  <si>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</si>
  <si>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</si>
  <si>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</si>
  <si>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</si>
  <si>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</si>
  <si>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</si>
  <si>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</si>
  <si>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</si>
  <si>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</si>
  <si>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</si>
  <si>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</si>
  <si>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</si>
  <si>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</si>
  <si>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</si>
  <si>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</si>
  <si>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</si>
  <si>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</si>
  <si>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</si>
  <si>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</si>
  <si>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</si>
  <si>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</si>
  <si>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</si>
  <si>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</si>
  <si>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</si>
  <si>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</si>
  <si>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</si>
  <si>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</si>
  <si>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</si>
  <si>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</si>
  <si>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</si>
  <si>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</si>
  <si>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</si>
  <si>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</si>
  <si>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</si>
  <si>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</si>
  <si>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</si>
  <si>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</si>
  <si>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</si>
  <si>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</si>
  <si>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</si>
  <si>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</si>
  <si>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</si>
  <si>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</si>
  <si>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</si>
  <si>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</si>
  <si>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</si>
  <si>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</si>
  <si>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</si>
  <si>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</si>
  <si>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</si>
  <si>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</si>
  <si>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</si>
  <si>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</si>
  <si>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</si>
  <si>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</si>
  <si>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</si>
  <si>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</si>
  <si>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</si>
  <si>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</si>
  <si>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</si>
  <si>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</si>
  <si>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</si>
  <si>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</si>
  <si>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</si>
  <si>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</si>
  <si>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</si>
  <si>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</si>
  <si>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</si>
  <si>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</si>
  <si>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</si>
  <si>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</si>
  <si>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</si>
  <si>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</si>
  <si>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</si>
  <si>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</si>
  <si>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</si>
  <si>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</si>
  <si>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</si>
  <si>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</si>
  <si>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</si>
  <si>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</si>
  <si>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</si>
  <si>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</si>
  <si>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</si>
  <si>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</si>
  <si>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</si>
  <si>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</si>
  <si>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</si>
  <si>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</si>
  <si>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</si>
  <si>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</si>
  <si>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</si>
  <si>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</si>
  <si>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</si>
  <si>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</si>
  <si>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</si>
  <si>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</si>
  <si>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</si>
  <si>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</si>
  <si>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</si>
  <si>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</si>
  <si>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</si>
  <si>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</si>
  <si>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</si>
  <si>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</si>
  <si>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</si>
  <si>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</si>
  <si>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</si>
  <si>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</si>
  <si>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</si>
  <si>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</si>
  <si>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</si>
  <si>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</si>
  <si>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</si>
  <si>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</si>
  <si>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</si>
  <si>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</si>
  <si>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</si>
  <si>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</si>
  <si>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</si>
  <si>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</si>
  <si>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</si>
  <si>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</si>
  <si>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</si>
  <si>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</si>
  <si>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</si>
  <si>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</si>
  <si>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</si>
  <si>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</si>
  <si>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</si>
  <si>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</si>
  <si>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</si>
  <si>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</si>
  <si>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</si>
  <si>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</si>
  <si>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</si>
  <si>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</si>
  <si>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</si>
  <si>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</si>
  <si>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</si>
  <si>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</si>
  <si>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</si>
  <si>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</si>
  <si>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</si>
  <si>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</si>
  <si>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</si>
  <si>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</si>
  <si>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</si>
  <si>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</si>
  <si>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</si>
  <si>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</si>
  <si>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</si>
  <si>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</si>
  <si>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</si>
  <si>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</si>
  <si>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</si>
  <si>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</si>
  <si>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</si>
  <si>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</si>
  <si>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</si>
  <si>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</si>
  <si>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</si>
  <si>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</si>
  <si>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</si>
  <si>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</si>
  <si>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</si>
  <si>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</si>
  <si>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</si>
  <si>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</si>
  <si>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</si>
  <si>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</si>
  <si>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</si>
  <si>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</si>
  <si>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</si>
  <si>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</si>
  <si>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</si>
  <si>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</si>
  <si>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</si>
  <si>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</si>
  <si>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</si>
  <si>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</si>
  <si>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</si>
  <si>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</si>
  <si>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</si>
  <si>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</si>
  <si>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</si>
  <si>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</si>
  <si>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</si>
  <si>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</si>
  <si>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</si>
  <si>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</si>
  <si>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</si>
  <si>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</si>
  <si>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</si>
  <si>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</si>
  <si>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</si>
  <si>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</si>
  <si>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</si>
  <si>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</si>
  <si>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</si>
  <si>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</si>
  <si>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</si>
  <si>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</si>
  <si>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</si>
  <si>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</si>
  <si>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</si>
  <si>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</si>
  <si>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</si>
  <si>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</si>
  <si>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</si>
  <si>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</si>
  <si>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</si>
  <si>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</si>
  <si>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</si>
  <si>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</si>
  <si>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</si>
  <si>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</si>
  <si>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</si>
  <si>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</si>
  <si>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</si>
  <si>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</si>
  <si>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</si>
  <si>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</si>
  <si>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</si>
  <si>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</si>
  <si>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</si>
  <si>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</si>
  <si>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</si>
  <si>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</si>
  <si>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</si>
  <si>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</si>
  <si>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</si>
  <si>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</si>
  <si>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</si>
  <si>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</si>
  <si>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</si>
  <si>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</si>
  <si>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</si>
  <si>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</si>
  <si>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</si>
  <si>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</si>
  <si>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</si>
  <si>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</si>
  <si>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</si>
  <si>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</si>
  <si>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</si>
  <si>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</si>
  <si>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</si>
  <si>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</si>
  <si>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</si>
  <si>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</si>
  <si>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</si>
  <si>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</si>
  <si>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</si>
  <si>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</si>
  <si>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</si>
  <si>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</si>
  <si>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</si>
  <si>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</si>
  <si>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</si>
  <si>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</si>
  <si>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</si>
  <si>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</si>
  <si>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</si>
  <si>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</si>
  <si>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</si>
  <si>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</si>
  <si>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</si>
  <si>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</si>
  <si>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</si>
  <si>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</si>
  <si>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</si>
  <si>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</si>
  <si>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</si>
  <si>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</si>
  <si>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</si>
  <si>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</si>
  <si>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</si>
  <si>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</si>
  <si>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</si>
  <si>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</si>
  <si>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</si>
  <si>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</si>
  <si>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</si>
  <si>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</si>
  <si>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</si>
  <si>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</si>
  <si>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</si>
  <si>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</si>
  <si>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</si>
  <si>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</si>
  <si>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</si>
  <si>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</si>
  <si>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</si>
  <si>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</si>
  <si>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</si>
  <si>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</si>
  <si>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</si>
  <si>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</si>
  <si>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</si>
  <si>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</si>
  <si>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</si>
  <si>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</si>
  <si>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</si>
  <si>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</si>
  <si>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</si>
  <si>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</si>
  <si>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</si>
  <si>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</si>
  <si>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</si>
  <si>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</si>
  <si>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</si>
  <si>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</si>
  <si>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</si>
  <si>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</si>
  <si>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</si>
  <si>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</si>
  <si>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</si>
  <si>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</si>
  <si>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</si>
  <si>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</si>
  <si>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</si>
  <si>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</si>
  <si>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</si>
  <si>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</si>
  <si>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</si>
  <si>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</si>
  <si>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</si>
  <si>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</si>
  <si>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</si>
  <si>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</si>
  <si>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</si>
  <si>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</si>
  <si>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</si>
  <si>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</si>
  <si>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</si>
  <si>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</si>
  <si>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</si>
  <si>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</si>
  <si>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</si>
  <si>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</si>
  <si>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</si>
  <si>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</si>
  <si>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</si>
  <si>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</si>
  <si>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</si>
  <si>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</si>
  <si>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</si>
  <si>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</si>
  <si>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</si>
  <si>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</si>
  <si>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</si>
  <si>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</si>
  <si>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</si>
  <si>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</si>
  <si>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</si>
  <si>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</si>
  <si>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</si>
  <si>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</si>
  <si>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</si>
  <si>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</si>
  <si>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</si>
  <si>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</si>
  <si>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</si>
  <si>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</si>
  <si>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</si>
  <si>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</si>
  <si>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</si>
  <si>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</si>
  <si>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</si>
  <si>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</si>
  <si>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</si>
  <si>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</si>
  <si>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</si>
  <si>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</si>
  <si>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</si>
  <si>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</si>
  <si>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</si>
  <si>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</si>
  <si>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</si>
  <si>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</si>
  <si>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</si>
  <si>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</si>
  <si>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</si>
  <si>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</si>
  <si>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</si>
  <si>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</si>
  <si>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</si>
  <si>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</si>
  <si>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</si>
  <si>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</si>
  <si>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</si>
  <si>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</si>
  <si>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</si>
  <si>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</si>
  <si>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</si>
  <si>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</si>
  <si>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</si>
  <si>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</si>
  <si>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</si>
  <si>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</si>
  <si>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</si>
  <si>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</si>
  <si>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</si>
  <si>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</si>
  <si>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</si>
  <si>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</si>
  <si>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</si>
  <si>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</si>
  <si>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</si>
  <si>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</si>
  <si>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</si>
  <si>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</si>
  <si>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</si>
  <si>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</si>
  <si>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</si>
  <si>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</si>
  <si>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</si>
  <si>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</si>
  <si>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</si>
  <si>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</si>
  <si>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</si>
  <si>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</si>
  <si>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</si>
  <si>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</si>
  <si>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</si>
  <si>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</si>
  <si>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</si>
  <si>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</si>
  <si>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</si>
  <si>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</si>
  <si>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</si>
  <si>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</si>
  <si>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</si>
  <si>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</si>
  <si>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</si>
  <si>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</si>
  <si>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</si>
  <si>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</si>
  <si>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</si>
  <si>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</si>
  <si>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</si>
  <si>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</si>
  <si>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</si>
  <si>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</si>
  <si>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</si>
  <si>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</si>
  <si>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</si>
  <si>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</si>
  <si>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</si>
  <si>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</si>
  <si>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</si>
  <si>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</si>
  <si>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</si>
  <si>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</si>
  <si>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</si>
  <si>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</si>
  <si>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</si>
  <si>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</si>
  <si>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</si>
  <si>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</si>
  <si>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</si>
  <si>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</si>
  <si>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</si>
  <si>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</si>
  <si>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</si>
  <si>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</si>
  <si>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</si>
  <si>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</si>
  <si>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</si>
  <si>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</si>
  <si>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</si>
  <si>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</si>
  <si>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</si>
  <si>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</si>
  <si>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</si>
  <si>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</si>
  <si>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</si>
  <si>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</si>
  <si>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</si>
  <si>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</si>
  <si>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</si>
  <si>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</si>
  <si>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</si>
  <si>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</si>
  <si>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</si>
  <si>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</si>
  <si>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</si>
  <si>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</si>
  <si>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</si>
  <si>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</si>
  <si>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</si>
  <si>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</si>
  <si>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</si>
  <si>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</si>
  <si>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</si>
  <si>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</si>
  <si>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</si>
  <si>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</si>
  <si>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</si>
  <si>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</si>
  <si>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</si>
  <si>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</si>
  <si>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</si>
  <si>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</si>
  <si>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</si>
  <si>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</si>
  <si>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</si>
  <si>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</si>
  <si>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</si>
  <si>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</si>
  <si>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</si>
  <si>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</si>
  <si>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</si>
  <si>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</si>
  <si>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</si>
  <si>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</si>
  <si>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</si>
  <si>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</si>
  <si>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</si>
  <si>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</si>
  <si>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</si>
  <si>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</si>
  <si>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</si>
  <si>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</si>
  <si>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</si>
  <si>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</si>
  <si>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</si>
  <si>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</si>
  <si>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</si>
  <si>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</si>
  <si>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</si>
  <si>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</si>
  <si>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</si>
  <si>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</si>
  <si>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</si>
  <si>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</si>
  <si>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</si>
  <si>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</si>
  <si>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</si>
  <si>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</si>
  <si>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</si>
  <si>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</si>
  <si>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</si>
  <si>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</si>
  <si>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</si>
  <si>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</si>
  <si>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</si>
  <si>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</si>
  <si>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</si>
  <si>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</si>
  <si>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</si>
  <si>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</si>
  <si>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</si>
  <si>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</si>
  <si>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</si>
  <si>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</si>
  <si>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</si>
  <si>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</si>
  <si>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</si>
  <si>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</si>
  <si>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</si>
  <si>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</si>
  <si>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</si>
  <si>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</si>
  <si>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</si>
  <si>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</si>
  <si>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</si>
  <si>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</si>
  <si>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</si>
  <si>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</si>
  <si>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</si>
  <si>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</si>
  <si>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</si>
  <si>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</si>
  <si>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</si>
  <si>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</si>
  <si>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</si>
  <si>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</si>
  <si>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</si>
  <si>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</si>
  <si>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</si>
  <si>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</si>
  <si>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</si>
  <si>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</si>
  <si>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</si>
  <si>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</si>
  <si>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</si>
  <si>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</si>
  <si>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</si>
  <si>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</si>
  <si>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</si>
  <si>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</si>
  <si>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</si>
  <si>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</si>
  <si>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</si>
  <si>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</si>
  <si>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</si>
  <si>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</si>
  <si>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</si>
  <si>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</si>
  <si>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</si>
  <si>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</si>
  <si>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</si>
  <si>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</si>
  <si>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</si>
  <si>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</si>
  <si>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</si>
  <si>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</si>
  <si>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</si>
  <si>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</si>
  <si>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</si>
  <si>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</si>
  <si>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</si>
  <si>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</si>
  <si>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</si>
  <si>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</si>
  <si>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</si>
  <si>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</si>
  <si>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</si>
  <si>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</si>
  <si>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</si>
  <si>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</si>
  <si>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</si>
  <si>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</si>
  <si>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</si>
  <si>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</si>
  <si>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</si>
  <si>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</si>
  <si>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</si>
  <si>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</si>
  <si>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</si>
  <si>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</si>
  <si>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</si>
  <si>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</si>
  <si>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</si>
  <si>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</si>
  <si>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</si>
  <si>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</si>
  <si>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</si>
  <si>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</si>
  <si>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</si>
  <si>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</si>
  <si>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</si>
  <si>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</si>
  <si>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</si>
  <si>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</si>
  <si>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</si>
  <si>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</si>
  <si>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</si>
  <si>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</si>
  <si>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</si>
  <si>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</si>
  <si>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</si>
  <si>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</si>
  <si>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</si>
  <si>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</si>
  <si>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</si>
  <si>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</si>
  <si>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</si>
  <si>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</si>
  <si>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</si>
  <si>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</si>
  <si>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</si>
  <si>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</si>
  <si>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</si>
  <si>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</si>
  <si>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</si>
  <si>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</si>
  <si>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</si>
  <si>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</si>
  <si>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</si>
  <si>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</si>
  <si>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</si>
  <si>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</si>
  <si>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</si>
  <si>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</si>
  <si>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</si>
  <si>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</si>
  <si>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</si>
  <si>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</si>
  <si>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</si>
  <si>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</si>
  <si>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</si>
  <si>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</si>
  <si>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</si>
  <si>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</si>
  <si>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</si>
  <si>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</si>
  <si>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</si>
  <si>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</si>
  <si>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</si>
  <si>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</si>
  <si>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</si>
  <si>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</si>
  <si>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</si>
  <si>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</si>
  <si>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</si>
  <si>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</si>
  <si>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</si>
  <si>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</si>
  <si>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</si>
  <si>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</si>
  <si>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</si>
  <si>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</si>
  <si>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</si>
  <si>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</si>
  <si>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</si>
  <si>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</si>
  <si>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</si>
  <si>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</si>
  <si>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</si>
  <si>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</si>
  <si>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</si>
  <si>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</si>
  <si>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</si>
  <si>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</si>
  <si>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</si>
  <si>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</si>
  <si>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</si>
  <si>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</si>
  <si>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</si>
  <si>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</si>
  <si>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</si>
  <si>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</si>
  <si>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</si>
  <si>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</si>
  <si>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</si>
  <si>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</si>
  <si>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</si>
  <si>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</si>
  <si>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</si>
  <si>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</si>
  <si>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</si>
  <si>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</si>
  <si>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</si>
  <si>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</si>
  <si>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</si>
  <si>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</si>
  <si>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</si>
  <si>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</si>
  <si>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</si>
  <si>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</si>
  <si>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</si>
  <si>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</si>
  <si>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</si>
  <si>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</si>
  <si>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</si>
  <si>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</si>
  <si>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</si>
  <si>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</si>
  <si>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</si>
  <si>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</si>
  <si>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</si>
  <si>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</si>
  <si>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</si>
  <si>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</si>
  <si>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</si>
  <si>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</si>
  <si>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</si>
  <si>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</si>
  <si>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</si>
  <si>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</si>
  <si>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</si>
  <si>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</si>
  <si>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</si>
  <si>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</si>
  <si>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</si>
  <si>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</si>
  <si>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</si>
  <si>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</si>
  <si>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</si>
  <si>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</si>
  <si>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</si>
  <si>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</si>
  <si>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</si>
  <si>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</si>
  <si>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</si>
  <si>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</si>
  <si>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</si>
  <si>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</si>
  <si>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</si>
  <si>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</si>
  <si>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</si>
  <si>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</si>
  <si>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</si>
  <si>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</si>
  <si>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</si>
  <si>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</si>
  <si>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</si>
  <si>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</si>
  <si>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</si>
  <si>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</si>
  <si>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</si>
  <si>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</si>
  <si>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</si>
  <si>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</si>
  <si>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</si>
  <si>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</si>
  <si>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</si>
  <si>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</si>
  <si>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</si>
  <si>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</si>
  <si>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</si>
  <si>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</si>
  <si>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</si>
  <si>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</si>
  <si>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</si>
  <si>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</si>
  <si>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</si>
  <si>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</si>
  <si>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</si>
  <si>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</si>
  <si>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</si>
  <si>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</si>
  <si>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</si>
  <si>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</si>
  <si>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</si>
  <si>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</si>
  <si>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</si>
  <si>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</si>
  <si>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</si>
  <si>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</si>
  <si>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</si>
  <si>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</si>
  <si>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</si>
  <si>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</si>
  <si>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</si>
  <si>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</si>
  <si>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</si>
  <si>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</si>
  <si>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</si>
  <si>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</si>
  <si>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</si>
  <si>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</si>
  <si>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</si>
  <si>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</si>
  <si>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</si>
  <si>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</si>
  <si>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</si>
  <si>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</si>
  <si>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</si>
  <si>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</si>
  <si>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</si>
  <si>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</si>
  <si>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</si>
  <si>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</si>
  <si>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</si>
  <si>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</si>
  <si>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</si>
  <si>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</si>
  <si>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</si>
  <si>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</si>
  <si>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</si>
  <si>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</si>
  <si>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</si>
  <si>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</si>
  <si>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</si>
  <si>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</si>
  <si>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</si>
  <si>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</si>
  <si>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</si>
  <si>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</si>
  <si>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</si>
  <si>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</si>
  <si>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</si>
  <si>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</si>
  <si>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</si>
  <si>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</si>
  <si>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</si>
  <si>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</si>
  <si>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</si>
  <si>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</si>
  <si>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</si>
  <si>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</si>
  <si>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</si>
  <si>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</si>
  <si>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</si>
  <si>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</si>
  <si>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</si>
  <si>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</si>
  <si>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</si>
  <si>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</si>
  <si>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</si>
  <si>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</si>
  <si>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</si>
  <si>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</si>
  <si>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</si>
  <si>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</si>
  <si>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</si>
  <si>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</si>
  <si>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</si>
  <si>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</si>
  <si>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</si>
  <si>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</si>
  <si>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</si>
  <si>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</si>
  <si>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</si>
  <si>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</si>
  <si>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</si>
  <si>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</si>
  <si>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</si>
  <si>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</si>
  <si>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</si>
  <si>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</si>
  <si>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</si>
  <si>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</si>
  <si>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</si>
  <si>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</si>
  <si>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</si>
  <si>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</si>
  <si>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</si>
  <si>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</si>
  <si>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</si>
  <si>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</si>
  <si>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</si>
  <si>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</si>
  <si>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</si>
  <si>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</si>
  <si>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</si>
  <si>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</si>
  <si>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</si>
  <si>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</si>
  <si>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</si>
  <si>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</si>
  <si>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</si>
  <si>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</si>
  <si>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</si>
  <si>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</si>
  <si>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</si>
  <si>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</si>
  <si>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</si>
  <si>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</si>
  <si>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</si>
  <si>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</si>
  <si>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</si>
  <si>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</si>
  <si>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</si>
  <si>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</si>
  <si>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</si>
  <si>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</si>
  <si>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</si>
  <si>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</si>
  <si>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</si>
  <si>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</si>
  <si>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</si>
  <si>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</si>
  <si>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</si>
  <si>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</si>
  <si>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</si>
  <si>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</si>
  <si>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</si>
  <si>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</si>
  <si>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</si>
  <si>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</si>
  <si>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</si>
  <si>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</si>
  <si>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</si>
  <si>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</si>
  <si>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</si>
  <si>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</si>
  <si>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</si>
  <si>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</si>
  <si>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</si>
  <si>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</si>
  <si>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</si>
  <si>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</si>
  <si>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</si>
  <si>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</si>
  <si>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</si>
  <si>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</si>
  <si>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</si>
  <si>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</si>
  <si>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</si>
  <si>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</si>
  <si>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</si>
  <si>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</si>
  <si>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</si>
  <si>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</si>
  <si>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</si>
  <si>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</si>
  <si>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</si>
  <si>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</si>
  <si>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</si>
  <si>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</si>
  <si>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</si>
  <si>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</si>
  <si>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</si>
  <si>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</si>
  <si>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</si>
  <si>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</si>
  <si>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</si>
  <si>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</si>
  <si>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</si>
  <si>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</si>
  <si>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</si>
  <si>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</si>
  <si>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</si>
  <si>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</si>
  <si>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</si>
  <si>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</si>
  <si>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</si>
  <si>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</si>
  <si>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</si>
  <si>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</si>
  <si>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</si>
  <si>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</si>
  <si>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</si>
  <si>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</si>
  <si>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</si>
  <si>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</si>
  <si>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</si>
  <si>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</si>
  <si>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</si>
  <si>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</si>
  <si>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</si>
  <si>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</si>
  <si>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</si>
  <si>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</si>
  <si>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</si>
  <si>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</si>
  <si>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</si>
  <si>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</si>
  <si>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</si>
  <si>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</si>
  <si>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</si>
  <si>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</si>
  <si>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</si>
  <si>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</si>
  <si>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</si>
  <si>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</si>
  <si>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</si>
  <si>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</si>
  <si>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</si>
  <si>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</si>
  <si>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</si>
  <si>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</si>
  <si>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</si>
  <si>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</si>
  <si>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</si>
  <si>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</si>
  <si>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</si>
  <si>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</si>
  <si>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</si>
  <si>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</si>
  <si>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</si>
  <si>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</si>
  <si>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</si>
  <si>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</si>
  <si>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</si>
  <si>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</si>
  <si>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</si>
  <si>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</si>
  <si>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</si>
  <si>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</si>
  <si>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</si>
  <si>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</si>
  <si>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</si>
  <si>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</si>
  <si>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</si>
  <si>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</si>
  <si>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</si>
  <si>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</si>
  <si>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</si>
  <si>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</si>
  <si>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</si>
  <si>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</si>
  <si>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</si>
  <si>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</si>
  <si>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</si>
  <si>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</si>
  <si>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</si>
  <si>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</si>
  <si>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</si>
  <si>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</si>
  <si>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</si>
  <si>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</si>
  <si>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</si>
  <si>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</si>
  <si>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</si>
  <si>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</si>
  <si>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</si>
  <si>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</si>
  <si>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</si>
  <si>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</si>
  <si>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</si>
  <si>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</si>
  <si>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</si>
  <si>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</si>
  <si>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</si>
  <si>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</si>
  <si>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</si>
  <si>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</si>
  <si>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</si>
  <si>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</si>
  <si>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</si>
  <si>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</si>
  <si>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</si>
  <si>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</si>
  <si>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</si>
  <si>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</si>
  <si>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</si>
  <si>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</si>
  <si>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</si>
  <si>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</si>
  <si>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</si>
  <si>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</si>
  <si>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</si>
  <si>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</si>
  <si>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</si>
  <si>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</si>
  <si>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</si>
  <si>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</si>
  <si>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</si>
  <si>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</si>
  <si>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</si>
  <si>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</si>
  <si>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</si>
  <si>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</si>
  <si>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</si>
  <si>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</si>
  <si>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</si>
  <si>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</si>
  <si>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</si>
  <si>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</si>
  <si>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</si>
  <si>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</si>
  <si>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</si>
  <si>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</si>
  <si>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</si>
  <si>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</si>
  <si>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</si>
  <si>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</si>
  <si>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</si>
  <si>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</si>
  <si>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</si>
  <si>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</si>
  <si>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</si>
  <si>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</si>
  <si>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</si>
  <si>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</si>
  <si>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</si>
  <si>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</si>
  <si>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</si>
  <si>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</si>
  <si>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</si>
  <si>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</si>
  <si>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</si>
  <si>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</si>
  <si>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</si>
  <si>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</si>
  <si>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</si>
  <si>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</si>
  <si>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</si>
  <si>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</si>
  <si>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</si>
  <si>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</si>
  <si>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</si>
  <si>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</si>
  <si>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</si>
  <si>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</si>
  <si>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</si>
  <si>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</si>
  <si>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</si>
  <si>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</si>
  <si>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</si>
  <si>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</si>
  <si>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</si>
  <si>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</si>
  <si>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</si>
  <si>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</si>
  <si>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</si>
  <si>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</si>
  <si>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</si>
  <si>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</si>
  <si>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</si>
  <si>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</si>
  <si>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</si>
  <si>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</si>
  <si>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</si>
  <si>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</si>
  <si>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</si>
  <si>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</si>
  <si>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</si>
  <si>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</si>
  <si>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</si>
  <si>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</si>
  <si>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</si>
  <si>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</si>
  <si>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</si>
  <si>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</si>
  <si>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</si>
  <si>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</si>
  <si>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</si>
  <si>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</si>
  <si>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</si>
  <si>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</si>
  <si>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</si>
  <si>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</si>
  <si>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</si>
  <si>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</si>
  <si>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</si>
  <si>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</si>
  <si>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</si>
  <si>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</si>
  <si>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</si>
  <si>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</si>
  <si>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</si>
  <si>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</si>
  <si>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</si>
  <si>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</si>
  <si>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</si>
  <si>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</si>
  <si>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</si>
  <si>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</si>
  <si>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</si>
  <si>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</si>
  <si>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</si>
  <si>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</si>
  <si>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</si>
  <si>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</si>
  <si>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</si>
  <si>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</si>
  <si>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</si>
  <si>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</si>
  <si>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</si>
  <si>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</si>
  <si>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</si>
  <si>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</si>
  <si>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</si>
  <si>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</si>
  <si>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</si>
  <si>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</si>
  <si>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</si>
  <si>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</si>
  <si>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</si>
  <si>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</si>
  <si>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</si>
  <si>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</si>
  <si>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</si>
  <si>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</si>
  <si>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</si>
  <si>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</si>
  <si>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</si>
  <si>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</si>
  <si>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</si>
  <si>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</si>
  <si>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</si>
  <si>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</si>
  <si>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</si>
  <si>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</si>
  <si>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</si>
  <si>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</si>
  <si>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</si>
  <si>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</si>
  <si>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</si>
  <si>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</si>
  <si>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</si>
  <si>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</si>
  <si>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</si>
  <si>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</si>
  <si>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</si>
  <si>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</si>
  <si>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</si>
  <si>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</si>
  <si>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</si>
  <si>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</si>
  <si>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</si>
  <si>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</si>
  <si>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</si>
  <si>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</si>
  <si>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</si>
  <si>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</si>
  <si>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</si>
  <si>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</si>
  <si>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</si>
  <si>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</si>
  <si>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</si>
  <si>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</si>
  <si>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</si>
  <si>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</si>
  <si>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</si>
  <si>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</si>
  <si>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</si>
  <si>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</si>
  <si>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</si>
  <si>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</si>
  <si>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</si>
  <si>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</si>
  <si>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</si>
  <si>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</si>
  <si>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</si>
  <si>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</si>
  <si>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</si>
  <si>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</si>
  <si>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</si>
  <si>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</si>
  <si>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</si>
  <si>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</si>
  <si>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</si>
  <si>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</si>
  <si>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</si>
  <si>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</si>
  <si>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</si>
  <si>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</si>
  <si>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</si>
  <si>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</si>
  <si>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</si>
  <si>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</si>
  <si>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</si>
  <si>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</si>
  <si>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</si>
  <si>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</si>
  <si>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</si>
  <si>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</si>
  <si>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</si>
  <si>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</si>
  <si>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</si>
  <si>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</si>
  <si>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</si>
  <si>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</si>
  <si>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</si>
  <si>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</si>
  <si>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</si>
  <si>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</si>
  <si>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</si>
  <si>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</si>
  <si>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</si>
  <si>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</si>
  <si>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</si>
  <si>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</si>
  <si>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</si>
  <si>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</si>
  <si>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</si>
  <si>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</si>
  <si>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</si>
  <si>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</si>
  <si>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</si>
  <si>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</si>
  <si>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</si>
  <si>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</si>
  <si>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</si>
  <si>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</si>
  <si>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</si>
  <si>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</si>
  <si>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</si>
  <si>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</si>
  <si>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</si>
  <si>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</si>
  <si>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</si>
  <si>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</si>
  <si>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</si>
  <si>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</si>
  <si>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</si>
  <si>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</si>
  <si>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</si>
  <si>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</si>
  <si>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</si>
  <si>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</si>
  <si>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</si>
  <si>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</si>
  <si>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</si>
  <si>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</si>
  <si>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</si>
  <si>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</si>
  <si>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</si>
  <si>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</si>
  <si>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</si>
  <si>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</si>
  <si>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</si>
  <si>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</si>
  <si>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</si>
  <si>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</si>
  <si>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</si>
  <si>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</si>
  <si>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</si>
  <si>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</si>
  <si>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</si>
  <si>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</si>
  <si>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</si>
  <si>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</si>
  <si>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</si>
  <si>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</si>
  <si>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</si>
  <si>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</si>
  <si>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</si>
  <si>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</si>
  <si>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</si>
  <si>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</si>
  <si>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</si>
  <si>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</si>
  <si>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</si>
  <si>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</si>
  <si>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</si>
  <si>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</si>
  <si>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</si>
  <si>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</si>
  <si>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</si>
  <si>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</si>
  <si>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</si>
  <si>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</si>
  <si>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</si>
  <si>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</si>
  <si>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</si>
  <si>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</si>
  <si>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</si>
  <si>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</si>
  <si>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</si>
  <si>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</si>
  <si>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</si>
  <si>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</si>
  <si>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</si>
  <si>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</si>
  <si>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</si>
  <si>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</si>
  <si>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</si>
  <si>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</si>
  <si>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</si>
  <si>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</si>
  <si>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</si>
  <si>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</si>
  <si>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</si>
  <si>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</si>
  <si>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</si>
  <si>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</si>
  <si>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</si>
  <si>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</si>
  <si>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</si>
  <si>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</si>
  <si>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</si>
  <si>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</si>
  <si>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</si>
  <si>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</si>
  <si>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</si>
  <si>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</si>
  <si>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</si>
  <si>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</si>
  <si>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</si>
  <si>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</si>
  <si>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</si>
  <si>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</si>
  <si>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</si>
  <si>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</si>
  <si>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</si>
  <si>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</si>
  <si>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</si>
  <si>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</si>
  <si>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</si>
  <si>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</si>
  <si>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</si>
  <si>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</si>
  <si>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</si>
  <si>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</si>
  <si>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</si>
  <si>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</si>
  <si>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</si>
  <si>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</si>
  <si>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</si>
  <si>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</si>
  <si>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</si>
  <si>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</si>
  <si>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</si>
  <si>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</si>
  <si>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</si>
  <si>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</si>
  <si>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</si>
  <si>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</si>
  <si>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</si>
  <si>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</si>
  <si>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</si>
  <si>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</si>
  <si>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</si>
  <si>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</si>
  <si>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</si>
  <si>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</si>
  <si>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</si>
  <si>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</si>
  <si>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</si>
  <si>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</si>
  <si>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</si>
  <si>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</si>
  <si>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</si>
  <si>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</si>
  <si>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</si>
  <si>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</si>
  <si>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</si>
  <si>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</si>
  <si>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</si>
  <si>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</si>
  <si>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</si>
  <si>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</si>
  <si>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</si>
  <si>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</si>
  <si>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</si>
  <si>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</si>
  <si>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</si>
  <si>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</si>
  <si>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</si>
  <si>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</si>
  <si>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</si>
  <si>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</si>
  <si>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</si>
  <si>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</si>
  <si>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</si>
  <si>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</si>
  <si>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</si>
  <si>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</si>
  <si>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</si>
  <si>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</si>
  <si>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</si>
  <si>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</si>
  <si>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</si>
  <si>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</si>
  <si>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</si>
  <si>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</si>
  <si>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</si>
  <si>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</si>
  <si>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</si>
  <si>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</si>
  <si>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</si>
  <si>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</si>
  <si>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</si>
  <si>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</si>
  <si>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</si>
  <si>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</si>
  <si>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</si>
  <si>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</si>
  <si>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</si>
  <si>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</si>
  <si>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</si>
  <si>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</si>
  <si>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</si>
  <si>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</si>
  <si>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</si>
  <si>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</si>
  <si>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</si>
  <si>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</si>
  <si>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</si>
  <si>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</si>
  <si>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</si>
  <si>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</si>
  <si>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</si>
  <si>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</si>
  <si>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</si>
  <si>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</si>
  <si>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</si>
  <si>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</si>
  <si>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</si>
  <si>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</si>
  <si>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</si>
  <si>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</si>
  <si>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</si>
  <si>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</si>
  <si>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</si>
  <si>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</si>
  <si>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</si>
  <si>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</si>
  <si>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</si>
  <si>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</si>
  <si>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</si>
  <si>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</si>
  <si>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</si>
  <si>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</si>
  <si>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</si>
  <si>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</si>
  <si>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</si>
  <si>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</si>
  <si>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</si>
  <si>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</si>
  <si>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</si>
  <si>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</si>
  <si>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</si>
  <si>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</si>
  <si>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</si>
  <si>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</si>
  <si>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</si>
  <si>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</si>
  <si>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</si>
  <si>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</si>
  <si>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</si>
  <si>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</si>
  <si>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</si>
  <si>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</si>
  <si>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</si>
  <si>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</si>
  <si>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</si>
  <si>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</si>
  <si>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</si>
  <si>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</si>
  <si>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</si>
  <si>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</si>
  <si>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</si>
  <si>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</si>
  <si>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</si>
  <si>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</si>
  <si>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</si>
  <si>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</si>
  <si>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</si>
  <si>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</si>
  <si>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</si>
  <si>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</si>
  <si>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</si>
  <si>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</si>
  <si>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</si>
  <si>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</si>
  <si>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</si>
  <si>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</si>
  <si>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</si>
  <si>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</si>
  <si>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</si>
  <si>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</si>
  <si>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</si>
  <si>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</si>
  <si>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</si>
  <si>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</si>
  <si>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</si>
  <si>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</si>
  <si>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</si>
  <si>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</si>
  <si>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</si>
  <si>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</si>
  <si>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</si>
  <si>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</si>
  <si>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</si>
  <si>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</si>
  <si>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</si>
  <si>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</si>
  <si>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</si>
  <si>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</si>
  <si>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</si>
  <si>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</si>
  <si>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</si>
  <si>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</si>
  <si>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</si>
  <si>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</si>
  <si>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</si>
  <si>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</si>
  <si>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</si>
  <si>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</si>
  <si>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</si>
  <si>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</si>
  <si>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</si>
  <si>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</si>
  <si>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</si>
  <si>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</si>
  <si>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</si>
  <si>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</si>
  <si>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</si>
  <si>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</si>
  <si>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</si>
  <si>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</si>
  <si>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</si>
  <si>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</si>
  <si>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</si>
  <si>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</si>
  <si>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</si>
  <si>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</si>
  <si>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</si>
  <si>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</si>
  <si>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</si>
  <si>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</si>
  <si>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</si>
  <si>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</si>
  <si>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</si>
  <si>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</si>
  <si>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</si>
  <si>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</si>
  <si>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</si>
  <si>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</si>
  <si>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</si>
  <si>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</si>
  <si>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</si>
  <si>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</si>
  <si>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</si>
  <si>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</si>
  <si>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</si>
  <si>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</si>
  <si>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</si>
  <si>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</si>
  <si>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</si>
  <si>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</si>
  <si>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</si>
  <si>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</si>
  <si>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</si>
  <si>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</si>
  <si>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</si>
  <si>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</si>
  <si>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</si>
  <si>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</si>
  <si>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</si>
  <si>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</si>
  <si>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</si>
  <si>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</si>
  <si>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</si>
  <si>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</si>
  <si>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</si>
  <si>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</si>
  <si>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</si>
  <si>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</si>
  <si>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</si>
  <si>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</si>
  <si>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</si>
  <si>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</si>
  <si>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</si>
  <si>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</si>
  <si>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</si>
  <si>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</si>
  <si>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</si>
  <si>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</si>
  <si>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</si>
  <si>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</si>
  <si>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</si>
  <si>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</si>
  <si>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</si>
  <si>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</si>
  <si>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</si>
  <si>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</si>
  <si>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</si>
  <si>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</si>
  <si>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</si>
  <si>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</si>
  <si>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</si>
  <si>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</si>
  <si>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</si>
  <si>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</si>
  <si>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</si>
  <si>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</si>
  <si>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</si>
  <si>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</si>
  <si>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</si>
  <si>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</si>
  <si>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</si>
  <si>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</si>
  <si>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</si>
  <si>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</si>
  <si>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</si>
  <si>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</si>
  <si>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</si>
  <si>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</si>
  <si>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</si>
  <si>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</si>
  <si>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</si>
  <si>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</si>
  <si>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</si>
  <si>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</si>
  <si>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</si>
  <si>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</si>
  <si>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</si>
  <si>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</si>
  <si>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</si>
  <si>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</si>
  <si>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</si>
  <si>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</si>
  <si>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</si>
  <si>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</si>
  <si>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</si>
  <si>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</si>
  <si>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</si>
  <si>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</si>
  <si>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</si>
  <si>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</si>
  <si>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</si>
  <si>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</si>
  <si>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</si>
  <si>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</si>
  <si>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</si>
  <si>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</si>
  <si>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</si>
  <si>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</si>
  <si>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</si>
  <si>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</si>
  <si>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</si>
  <si>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</si>
  <si>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</si>
  <si>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</si>
  <si>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</si>
  <si>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</si>
  <si>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</si>
  <si>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</si>
  <si>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</si>
  <si>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</si>
  <si>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</si>
  <si>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</si>
  <si>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</si>
  <si>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</si>
  <si>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</si>
  <si>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</si>
  <si>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</si>
  <si>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</si>
  <si>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</si>
  <si>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</si>
  <si>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</si>
  <si>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</si>
  <si>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</si>
  <si>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</si>
  <si>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</si>
  <si>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</si>
  <si>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</si>
  <si>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</si>
  <si>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</si>
  <si>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</si>
  <si>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</si>
  <si>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</si>
  <si>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</si>
  <si>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</si>
  <si>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</si>
  <si>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</si>
  <si>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</si>
  <si>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</si>
  <si>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</si>
  <si>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</si>
  <si>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</si>
  <si>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</si>
  <si>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</si>
  <si>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</si>
  <si>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</si>
  <si>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</si>
  <si>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</si>
  <si>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</si>
  <si>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</si>
  <si>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</si>
  <si>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</si>
  <si>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</si>
  <si>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</si>
  <si>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</si>
  <si>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</si>
  <si>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</si>
  <si>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</si>
  <si>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</si>
  <si>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</si>
  <si>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</si>
  <si>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</si>
  <si>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</si>
  <si>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</si>
  <si>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</si>
  <si>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</si>
  <si>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</si>
  <si>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</si>
  <si>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</si>
  <si>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</si>
  <si>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</si>
  <si>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</si>
  <si>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</si>
  <si>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</si>
  <si>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</si>
  <si>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</si>
  <si>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</si>
  <si>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</si>
  <si>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</si>
  <si>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</si>
  <si>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</si>
  <si>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</si>
  <si>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</si>
  <si>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</si>
  <si>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</si>
  <si>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</si>
  <si>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</si>
  <si>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</si>
  <si>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</si>
  <si>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</si>
  <si>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</si>
  <si>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</si>
  <si>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</si>
  <si>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</si>
  <si>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</si>
  <si>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</si>
  <si>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</si>
  <si>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</si>
  <si>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</si>
  <si>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</si>
  <si>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</si>
  <si>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</si>
  <si>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</si>
  <si>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</si>
  <si>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</si>
  <si>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</si>
  <si>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</si>
  <si>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</si>
  <si>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</si>
  <si>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</si>
  <si>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</si>
  <si>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</si>
  <si>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</si>
  <si>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</si>
  <si>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</si>
  <si>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</si>
  <si>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</si>
  <si>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</si>
  <si>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</si>
  <si>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</si>
  <si>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</si>
  <si>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</si>
  <si>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</si>
  <si>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</si>
  <si>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</si>
  <si>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</si>
  <si>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</si>
  <si>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</si>
  <si>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</si>
  <si>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</si>
  <si>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</si>
  <si>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</si>
  <si>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</si>
  <si>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</si>
  <si>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</si>
  <si>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</si>
  <si>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</si>
  <si>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</si>
  <si>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</si>
  <si>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</si>
  <si>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</si>
  <si>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</si>
  <si>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</si>
  <si>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</si>
  <si>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</si>
  <si>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</si>
  <si>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</si>
  <si>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</si>
  <si>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</si>
  <si>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</si>
  <si>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</si>
  <si>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</si>
  <si>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</si>
  <si>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</si>
  <si>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</si>
  <si>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</si>
  <si>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</si>
  <si>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</si>
  <si>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</si>
  <si>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</si>
  <si>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</si>
  <si>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</si>
  <si>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</si>
  <si>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</si>
  <si>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</si>
  <si>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</si>
  <si>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</si>
  <si>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</si>
  <si>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</si>
  <si>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</si>
  <si>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</si>
  <si>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</si>
  <si>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</si>
  <si>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</si>
  <si>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</si>
  <si>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</si>
  <si>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</si>
  <si>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</si>
  <si>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</si>
  <si>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</si>
  <si>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</si>
  <si>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</si>
  <si>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</si>
  <si>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</si>
  <si>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</si>
  <si>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</si>
  <si>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</si>
  <si>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</si>
  <si>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</si>
  <si>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</si>
  <si>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</si>
  <si>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</si>
  <si>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</si>
  <si>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</si>
  <si>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</si>
  <si>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</si>
  <si>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</si>
  <si>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</si>
  <si>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</si>
  <si>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</si>
  <si>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</si>
  <si>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</si>
  <si>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</si>
  <si>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</si>
  <si>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</si>
  <si>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</si>
  <si>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</si>
  <si>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</si>
  <si>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</si>
  <si>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</si>
  <si>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</si>
  <si>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</si>
  <si>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</si>
  <si>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</si>
  <si>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</si>
  <si>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</si>
  <si>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</si>
  <si>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</si>
  <si>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</si>
  <si>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</si>
  <si>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</si>
  <si>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</si>
  <si>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</si>
  <si>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</si>
  <si>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</si>
  <si>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</si>
  <si>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</si>
  <si>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</si>
  <si>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</si>
  <si>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</si>
  <si>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</si>
  <si>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</si>
  <si>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</si>
  <si>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</si>
  <si>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</si>
  <si>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</si>
  <si>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</si>
  <si>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</si>
  <si>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</si>
  <si>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</si>
  <si>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</si>
  <si>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</si>
  <si>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</si>
  <si>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</si>
  <si>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</si>
  <si>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</si>
  <si>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</si>
  <si>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</si>
  <si>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</si>
  <si>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</si>
  <si>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</si>
  <si>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</si>
  <si>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</si>
  <si>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</si>
  <si>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</si>
  <si>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</si>
  <si>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</si>
  <si>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</si>
  <si>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</si>
  <si>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</si>
  <si>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</si>
  <si>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</si>
  <si>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</si>
  <si>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</si>
  <si>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</si>
  <si>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</si>
  <si>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</si>
  <si>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</si>
  <si>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</si>
  <si>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</si>
  <si>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</si>
  <si>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</si>
  <si>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</si>
  <si>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</si>
  <si>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</si>
  <si>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</si>
  <si>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</si>
  <si>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</si>
  <si>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</si>
  <si>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</si>
  <si>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</si>
  <si>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</si>
  <si>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</si>
  <si>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</si>
  <si>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</si>
  <si>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</si>
  <si>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</si>
  <si>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</si>
  <si>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</si>
  <si>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</si>
  <si>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</si>
  <si>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</si>
  <si>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</si>
  <si>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</si>
  <si>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</si>
  <si>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</si>
  <si>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</si>
  <si>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</si>
  <si>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</si>
  <si>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</si>
  <si>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</si>
  <si>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</si>
  <si>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</si>
  <si>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</si>
  <si>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</si>
  <si>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</si>
  <si>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</si>
  <si>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</si>
  <si>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</si>
  <si>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</si>
  <si>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</si>
  <si>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</si>
  <si>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</si>
  <si>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</si>
  <si>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</si>
  <si>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</si>
  <si>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</si>
  <si>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</si>
  <si>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</si>
  <si>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</si>
  <si>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</si>
  <si>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</si>
  <si>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</si>
  <si>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</si>
  <si>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</si>
  <si>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</si>
  <si>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</si>
  <si>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</si>
  <si>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</si>
  <si>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</si>
  <si>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</si>
  <si>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</si>
  <si>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</si>
  <si>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</si>
  <si>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</si>
  <si>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</si>
  <si>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</si>
  <si>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</si>
  <si>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</si>
  <si>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</si>
  <si>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</si>
  <si>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</si>
  <si>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</si>
  <si>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</si>
  <si>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</si>
  <si>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</si>
  <si>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</si>
  <si>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</si>
  <si>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</si>
  <si>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</si>
  <si>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</si>
  <si>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</si>
  <si>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</si>
  <si>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</si>
  <si>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</si>
  <si>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</si>
  <si>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</si>
  <si>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</si>
  <si>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</si>
  <si>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</si>
  <si>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</si>
  <si>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</si>
  <si>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</si>
  <si>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</si>
  <si>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</si>
  <si>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</si>
  <si>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</si>
  <si>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</si>
  <si>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</si>
  <si>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</si>
  <si>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</si>
  <si>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</si>
  <si>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</si>
  <si>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</si>
  <si>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</si>
  <si>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</si>
  <si>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</si>
  <si>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</si>
  <si>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</si>
  <si>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</si>
  <si>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</si>
  <si>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</si>
  <si>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</si>
  <si>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</si>
  <si>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</si>
  <si>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</si>
  <si>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</si>
  <si>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</si>
  <si>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</si>
  <si>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</si>
  <si>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</si>
  <si>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</si>
  <si>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</si>
  <si>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</si>
  <si>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</si>
  <si>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</si>
  <si>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</si>
  <si>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</si>
  <si>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</si>
  <si>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</si>
  <si>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</si>
  <si>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</si>
  <si>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</si>
  <si>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</si>
  <si>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</si>
  <si>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</si>
  <si>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</si>
  <si>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</si>
  <si>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</si>
  <si>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</si>
  <si>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</si>
  <si>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</si>
  <si>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</si>
  <si>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</si>
  <si>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</si>
  <si>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</si>
  <si>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</si>
  <si>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</si>
  <si>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</si>
  <si>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</si>
  <si>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</si>
  <si>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</si>
  <si>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</si>
  <si>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</si>
  <si>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</si>
  <si>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</si>
  <si>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</si>
  <si>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</si>
  <si>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</si>
  <si>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</si>
  <si>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</si>
  <si>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</si>
  <si>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</si>
  <si>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</si>
  <si>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</si>
  <si>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</si>
  <si>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</si>
  <si>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</si>
  <si>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</si>
  <si>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</si>
  <si>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</si>
  <si>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</si>
  <si>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</si>
  <si>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</si>
  <si>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</si>
  <si>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</si>
  <si>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</si>
  <si>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</si>
  <si>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</si>
  <si>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</si>
  <si>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</si>
  <si>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</si>
  <si>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</si>
  <si>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</si>
  <si>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</si>
  <si>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</si>
  <si>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</si>
  <si>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</si>
  <si>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</si>
  <si>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</si>
  <si>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</si>
  <si>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</si>
  <si>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</si>
  <si>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</si>
  <si>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</si>
  <si>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</si>
  <si>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</si>
  <si>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</si>
  <si>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</si>
  <si>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</si>
  <si>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</si>
  <si>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</si>
  <si>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</si>
  <si>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</si>
  <si>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</si>
  <si>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</si>
  <si>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</si>
  <si>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</si>
  <si>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</si>
  <si>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</si>
  <si>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</si>
  <si>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</si>
  <si>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</si>
  <si>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</si>
  <si>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</si>
  <si>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</si>
  <si>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</si>
  <si>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</si>
  <si>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</si>
  <si>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</si>
  <si>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</si>
  <si>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</si>
  <si>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</si>
  <si>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</si>
  <si>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</si>
  <si>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</si>
  <si>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</si>
  <si>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</si>
  <si>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</si>
  <si>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</si>
  <si>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</si>
  <si>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</si>
  <si>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</si>
  <si>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</si>
  <si>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</si>
  <si>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</si>
  <si>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</si>
  <si>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</si>
  <si>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</si>
  <si>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</si>
  <si>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</si>
  <si>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</si>
  <si>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</si>
  <si>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</si>
  <si>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</si>
  <si>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</si>
  <si>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</si>
  <si>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</si>
  <si>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</si>
  <si>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</si>
  <si>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</si>
  <si>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</si>
  <si>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</si>
  <si>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</si>
  <si>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</si>
  <si>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</si>
  <si>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</si>
  <si>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</si>
  <si>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</si>
  <si>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</si>
  <si>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</si>
  <si>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</si>
  <si>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</si>
  <si>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</si>
  <si>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</si>
  <si>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</si>
  <si>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</si>
  <si>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</si>
  <si>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</si>
  <si>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</si>
  <si>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</si>
  <si>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</si>
  <si>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</si>
  <si>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</si>
  <si>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</si>
  <si>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</si>
  <si>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</si>
  <si>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</si>
  <si>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</si>
  <si>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</si>
  <si>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</si>
  <si>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</si>
  <si>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</si>
  <si>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</si>
  <si>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</si>
  <si>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</si>
  <si>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</si>
  <si>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</si>
  <si>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</si>
  <si>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</si>
  <si>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</si>
  <si>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</si>
  <si>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</si>
  <si>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</si>
  <si>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</si>
  <si>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</si>
  <si>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</si>
  <si>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</si>
  <si>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</si>
  <si>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</si>
  <si>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</si>
  <si>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</si>
  <si>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</si>
  <si>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</si>
  <si>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</si>
  <si>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</si>
  <si>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</si>
  <si>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</si>
  <si>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</si>
  <si>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</si>
  <si>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</si>
  <si>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</si>
  <si>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</si>
  <si>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</si>
  <si>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</si>
  <si>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</si>
  <si>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</si>
  <si>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</si>
  <si>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</si>
  <si>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</si>
  <si>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</si>
  <si>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</si>
  <si>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</si>
  <si>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</si>
  <si>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</si>
  <si>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</si>
  <si>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</si>
  <si>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</si>
  <si>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</si>
  <si>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</si>
  <si>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</si>
  <si>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</si>
  <si>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</si>
  <si>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</si>
  <si>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</si>
  <si>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</si>
  <si>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</si>
  <si>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</si>
  <si>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</si>
  <si>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</si>
  <si>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</si>
  <si>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</si>
  <si>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</si>
  <si>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</si>
  <si>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</si>
  <si>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</si>
  <si>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</si>
  <si>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</si>
  <si>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</si>
  <si>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</si>
  <si>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</si>
  <si>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</si>
  <si>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</si>
  <si>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</si>
  <si>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</si>
  <si>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</si>
  <si>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</si>
  <si>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</si>
  <si>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</si>
  <si>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</si>
  <si>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</si>
  <si>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</si>
  <si>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</si>
  <si>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</si>
  <si>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</si>
  <si>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</si>
  <si>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</si>
  <si>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</si>
  <si>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</si>
  <si>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</si>
  <si>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</si>
  <si>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</si>
  <si>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</si>
  <si>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</si>
  <si>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</si>
  <si>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</si>
  <si>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</si>
  <si>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</si>
  <si>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</si>
  <si>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</si>
  <si>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</si>
  <si>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</si>
  <si>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</si>
  <si>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</si>
  <si>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</si>
  <si>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</si>
  <si>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</si>
  <si>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</si>
  <si>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</si>
  <si>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</si>
  <si>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</si>
  <si>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</si>
  <si>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</si>
  <si>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</si>
  <si>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</si>
  <si>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</si>
  <si>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</si>
  <si>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</si>
  <si>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</si>
  <si>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</si>
  <si>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</si>
  <si>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</si>
  <si>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</si>
  <si>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</si>
  <si>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</si>
  <si>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</si>
  <si>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</si>
  <si>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</si>
  <si>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</si>
  <si>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</si>
  <si>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</si>
  <si>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</si>
  <si>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</si>
  <si>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</si>
  <si>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</si>
  <si>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</si>
  <si>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</si>
  <si>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</si>
  <si>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</si>
  <si>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</si>
  <si>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</si>
  <si>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</si>
  <si>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</si>
  <si>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</si>
  <si>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</si>
  <si>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</si>
  <si>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</si>
  <si>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</si>
  <si>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</si>
  <si>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</si>
  <si>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</si>
  <si>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</si>
  <si>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</si>
  <si>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</si>
  <si>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</si>
  <si>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</si>
  <si>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</si>
  <si>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</si>
  <si>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</si>
  <si>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</si>
  <si>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</si>
  <si>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</si>
  <si>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</si>
  <si>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</si>
  <si>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</si>
  <si>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</si>
  <si>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</si>
  <si>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</si>
  <si>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</si>
  <si>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</si>
  <si>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</si>
  <si>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</si>
  <si>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</si>
  <si>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</si>
  <si>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</si>
  <si>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</si>
  <si>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</si>
  <si>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</si>
  <si>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</si>
  <si>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</si>
  <si>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</si>
  <si>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</si>
  <si>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</si>
  <si>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</si>
  <si>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</si>
  <si>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</si>
  <si>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</si>
  <si>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</si>
  <si>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</si>
  <si>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</si>
  <si>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</si>
  <si>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</si>
  <si>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</si>
  <si>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</si>
  <si>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</si>
  <si>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</si>
  <si>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</si>
  <si>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</si>
  <si>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</si>
  <si>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</si>
  <si>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</si>
  <si>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</si>
  <si>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</si>
  <si>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</si>
  <si>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</si>
  <si>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</si>
  <si>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</si>
  <si>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</si>
  <si>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</si>
  <si>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</si>
  <si>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</si>
  <si>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</si>
  <si>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</si>
  <si>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</si>
  <si>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</si>
  <si>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</si>
  <si>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</si>
  <si>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</si>
  <si>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</si>
  <si>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</si>
  <si>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</si>
  <si>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</si>
  <si>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</si>
  <si>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</si>
  <si>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</si>
  <si>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</si>
  <si>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</si>
  <si>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</si>
  <si>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</si>
  <si>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</si>
  <si>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</si>
  <si>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</si>
  <si>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</si>
  <si>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</si>
  <si>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</si>
  <si>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</si>
  <si>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</si>
  <si>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</si>
  <si>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</si>
  <si>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</si>
  <si>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</si>
  <si>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</si>
  <si>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</si>
  <si>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</si>
  <si>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</si>
  <si>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</si>
  <si>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</si>
  <si>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</si>
  <si>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</si>
  <si>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</si>
  <si>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</si>
  <si>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</si>
  <si>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</si>
  <si>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</si>
  <si>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</si>
  <si>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</si>
  <si>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</si>
  <si>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</si>
  <si>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</si>
  <si>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</si>
  <si>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</si>
  <si>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</si>
  <si>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</si>
  <si>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</si>
  <si>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</si>
  <si>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</si>
  <si>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</si>
  <si>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</si>
  <si>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</si>
  <si>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</si>
  <si>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</si>
  <si>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</si>
  <si>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</si>
  <si>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</si>
  <si>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</si>
  <si>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</si>
  <si>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</si>
  <si>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</si>
  <si>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</si>
  <si>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</si>
  <si>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</si>
  <si>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</si>
  <si>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</si>
  <si>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</si>
  <si>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</si>
  <si>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</si>
  <si>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</si>
  <si>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</si>
  <si>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</si>
  <si>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</si>
  <si>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</si>
  <si>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</si>
  <si>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</si>
  <si>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</si>
  <si>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</si>
  <si>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</si>
  <si>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</si>
  <si>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</si>
  <si>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</si>
  <si>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</si>
  <si>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</si>
  <si>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</si>
  <si>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</si>
  <si>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</si>
  <si>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</si>
  <si>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</si>
  <si>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</si>
  <si>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</si>
  <si>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</si>
  <si>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</si>
  <si>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</si>
  <si>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</si>
  <si>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</si>
  <si>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</si>
  <si>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</si>
  <si>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</si>
  <si>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</si>
  <si>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</si>
  <si>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</si>
  <si>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</si>
  <si>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</si>
  <si>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</si>
  <si>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</si>
  <si>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</si>
  <si>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</si>
  <si>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</si>
  <si>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</si>
  <si>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</si>
  <si>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</si>
  <si>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</si>
  <si>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</si>
  <si>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</si>
  <si>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</si>
  <si>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</si>
  <si>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</si>
  <si>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</si>
  <si>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</si>
  <si>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</si>
  <si>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</si>
  <si>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</si>
  <si>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</si>
  <si>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</si>
  <si>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</si>
  <si>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</si>
  <si>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</si>
  <si>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</si>
  <si>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</si>
  <si>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</si>
  <si>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</si>
  <si>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</si>
  <si>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</si>
  <si>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</si>
  <si>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</si>
  <si>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</si>
  <si>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</si>
  <si>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</si>
  <si>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</si>
  <si>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</si>
  <si>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</si>
  <si>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</si>
  <si>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</si>
  <si>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</si>
  <si>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</si>
  <si>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</si>
  <si>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</si>
  <si>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</si>
  <si>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</si>
  <si>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</si>
  <si>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</si>
  <si>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</si>
  <si>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</si>
  <si>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</si>
  <si>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</si>
  <si>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</si>
  <si>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</si>
  <si>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</si>
  <si>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</si>
  <si>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</si>
  <si>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</si>
  <si>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</si>
  <si>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</si>
  <si>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</si>
  <si>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</si>
  <si>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</si>
  <si>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</si>
  <si>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</si>
  <si>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</si>
  <si>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</si>
  <si>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</si>
  <si>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</si>
  <si>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</si>
  <si>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</si>
  <si>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</si>
  <si>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</si>
  <si>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</si>
  <si>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</si>
  <si>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</si>
  <si>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</si>
  <si>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</si>
  <si>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</si>
  <si>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</si>
  <si>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</si>
  <si>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</si>
  <si>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</si>
  <si>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</si>
  <si>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</si>
  <si>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</si>
  <si>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</si>
  <si>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</si>
  <si>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</si>
  <si>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</si>
  <si>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</si>
  <si>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</si>
  <si>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</si>
  <si>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</si>
  <si>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</si>
  <si>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</si>
  <si>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</si>
  <si>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</si>
  <si>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</si>
  <si>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</si>
  <si>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</si>
  <si>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</si>
  <si>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</si>
  <si>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</si>
  <si>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</si>
  <si>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</si>
  <si>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</si>
  <si>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</si>
  <si>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</si>
  <si>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</si>
  <si>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</si>
  <si>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</si>
  <si>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</si>
  <si>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</si>
  <si>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</si>
  <si>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</si>
  <si>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</si>
  <si>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</si>
  <si>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</si>
  <si>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</si>
  <si>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</si>
  <si>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</si>
  <si>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</si>
  <si>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</si>
  <si>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</si>
  <si>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</si>
  <si>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</si>
  <si>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</si>
  <si>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</si>
  <si>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</si>
  <si>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</si>
  <si>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</si>
  <si>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</si>
  <si>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</si>
  <si>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</si>
  <si>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</si>
  <si>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</si>
  <si>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</si>
  <si>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</si>
  <si>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</si>
  <si>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</si>
  <si>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</si>
  <si>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</si>
  <si>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</si>
  <si>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</si>
  <si>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</si>
  <si>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</si>
  <si>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</si>
  <si>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</si>
  <si>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</si>
  <si>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</si>
  <si>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</si>
  <si>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</si>
  <si>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</si>
  <si>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</si>
  <si>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</si>
  <si>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</si>
  <si>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</si>
  <si>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</si>
  <si>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</si>
  <si>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</si>
  <si>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</si>
  <si>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</si>
  <si>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</si>
  <si>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</si>
  <si>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</si>
  <si>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</si>
  <si>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</si>
  <si>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</si>
  <si>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</si>
  <si>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</si>
  <si>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</si>
  <si>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</si>
  <si>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</si>
  <si>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</si>
  <si>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</si>
  <si>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</si>
  <si>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</si>
  <si>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</si>
  <si>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</si>
  <si>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</si>
  <si>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</si>
  <si>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</si>
  <si>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</si>
  <si>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</si>
  <si>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</si>
  <si>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</si>
  <si>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</si>
  <si>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</si>
  <si>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</si>
  <si>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</si>
  <si>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</si>
  <si>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</si>
  <si>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</si>
  <si>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</si>
  <si>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</si>
  <si>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</si>
  <si>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</si>
  <si>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</si>
  <si>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</si>
  <si>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</si>
  <si>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</si>
  <si>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</si>
  <si>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</si>
  <si>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</si>
  <si>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</si>
  <si>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</si>
  <si>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</si>
  <si>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</si>
  <si>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</si>
  <si>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</si>
  <si>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</si>
  <si>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</si>
  <si>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</si>
  <si>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</si>
  <si>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</si>
  <si>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</si>
  <si>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</si>
  <si>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</si>
  <si>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</si>
  <si>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</si>
  <si>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</si>
  <si>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</si>
  <si>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</si>
  <si>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</si>
  <si>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</si>
  <si>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</si>
  <si>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</si>
  <si>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</si>
  <si>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</si>
  <si>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</si>
  <si>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</si>
  <si>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</si>
  <si>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</si>
  <si>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</si>
  <si>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</si>
  <si>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</si>
  <si>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</si>
  <si>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</si>
  <si>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</si>
  <si>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</si>
  <si>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</si>
  <si>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</si>
  <si>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</si>
  <si>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</si>
  <si>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</si>
  <si>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</si>
  <si>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</si>
  <si>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</si>
  <si>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</si>
  <si>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</si>
  <si>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</si>
  <si>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</si>
  <si>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</si>
  <si>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</si>
  <si>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</si>
  <si>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</si>
  <si>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</si>
  <si>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</si>
  <si>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</si>
  <si>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</si>
  <si>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</si>
  <si>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</si>
  <si>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</si>
  <si>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</si>
  <si>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</si>
  <si>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</si>
  <si>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</si>
  <si>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</si>
  <si>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</si>
  <si>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</si>
  <si>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</si>
  <si>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</si>
  <si>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</si>
  <si>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</si>
  <si>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</si>
  <si>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</si>
  <si>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</si>
  <si>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</si>
  <si>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</si>
  <si>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</si>
  <si>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</si>
  <si>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</si>
  <si>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</si>
  <si>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</si>
  <si>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</si>
  <si>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</si>
  <si>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</si>
  <si>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</si>
  <si>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</si>
  <si>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</si>
  <si>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</si>
  <si>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</si>
  <si>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</si>
  <si>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</si>
  <si>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</si>
  <si>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</si>
  <si>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</si>
  <si>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</si>
  <si>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</si>
  <si>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</si>
  <si>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</si>
  <si>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</si>
  <si>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</si>
  <si>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</si>
  <si>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</si>
  <si>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</si>
  <si>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</si>
  <si>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</si>
  <si>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</si>
  <si>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</si>
  <si>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</si>
  <si>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</si>
  <si>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</si>
  <si>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</si>
  <si>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</si>
  <si>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</si>
  <si>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</si>
  <si>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</si>
  <si>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</si>
  <si>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</si>
  <si>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</si>
  <si>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</si>
  <si>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</si>
  <si>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</si>
  <si>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</si>
  <si>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</si>
  <si>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</si>
  <si>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</si>
  <si>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</si>
  <si>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</si>
  <si>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</si>
  <si>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</si>
  <si>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</si>
  <si>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</si>
  <si>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</si>
  <si>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</si>
  <si>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</si>
  <si>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</si>
  <si>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</si>
  <si>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</si>
  <si>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</si>
  <si>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</si>
  <si>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</si>
  <si>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</si>
  <si>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</si>
  <si>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</si>
  <si>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</si>
  <si>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</si>
  <si>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</si>
  <si>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</si>
  <si>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</si>
  <si>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</si>
  <si>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</si>
  <si>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</si>
  <si>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</si>
  <si>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</si>
  <si>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</si>
  <si>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</si>
  <si>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</si>
  <si>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</si>
  <si>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</si>
  <si>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</si>
  <si>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</si>
  <si>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</si>
  <si>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</si>
  <si>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</si>
  <si>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</si>
  <si>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</si>
  <si>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</si>
  <si>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</si>
  <si>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</si>
  <si>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</si>
  <si>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</si>
  <si>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</si>
  <si>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</si>
  <si>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</si>
  <si>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</si>
  <si>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</si>
  <si>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</si>
  <si>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</si>
  <si>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</si>
  <si>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</si>
  <si>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</si>
  <si>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</si>
  <si>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</si>
  <si>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</si>
  <si>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</si>
  <si>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</si>
  <si>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</si>
  <si>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</si>
  <si>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</si>
  <si>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</si>
  <si>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</si>
  <si>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</si>
  <si>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</si>
  <si>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</si>
  <si>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</si>
  <si>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</si>
  <si>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</si>
  <si>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</si>
  <si>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</si>
  <si>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</si>
  <si>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</si>
  <si>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</si>
  <si>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</si>
  <si>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</si>
  <si>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</si>
  <si>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</si>
  <si>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</si>
  <si>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</si>
  <si>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</si>
  <si>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</si>
  <si>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</si>
  <si>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</si>
  <si>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</si>
  <si>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</si>
  <si>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</si>
  <si>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</si>
  <si>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</si>
  <si>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</si>
  <si>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</si>
  <si>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</si>
  <si>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</si>
  <si>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</si>
  <si>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</si>
  <si>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</si>
  <si>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</si>
  <si>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</si>
  <si>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</si>
  <si>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</si>
  <si>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</si>
  <si>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</si>
  <si>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</si>
  <si>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</si>
  <si>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</si>
  <si>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</si>
  <si>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</si>
  <si>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</si>
  <si>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</si>
  <si>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</si>
  <si>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</si>
  <si>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</si>
  <si>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</si>
  <si>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</si>
  <si>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</si>
  <si>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</si>
  <si>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</si>
  <si>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</si>
  <si>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</si>
  <si>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</si>
  <si>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</si>
  <si>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</si>
  <si>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</si>
  <si>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</si>
  <si>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</si>
  <si>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</si>
  <si>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</si>
  <si>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</si>
  <si>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</si>
  <si>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</si>
  <si>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</si>
  <si>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</si>
  <si>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</si>
  <si>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</si>
  <si>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</si>
  <si>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</si>
  <si>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</si>
  <si>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</si>
  <si>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</si>
  <si>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</si>
  <si>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</si>
  <si>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</si>
  <si>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</si>
  <si>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</si>
  <si>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</si>
  <si>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</si>
  <si>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</si>
  <si>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</si>
  <si>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</si>
  <si>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</si>
  <si>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</si>
  <si>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</si>
  <si>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</si>
  <si>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</si>
  <si>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</si>
  <si>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</si>
  <si>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</si>
  <si>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</si>
  <si>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</si>
  <si>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</si>
  <si>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</si>
  <si>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</si>
  <si>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</si>
  <si>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</si>
  <si>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</si>
  <si>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</si>
  <si>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</si>
  <si>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</si>
  <si>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</si>
  <si>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</si>
  <si>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</si>
  <si>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</si>
  <si>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</si>
  <si>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</si>
  <si>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</si>
  <si>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</si>
  <si>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</si>
  <si>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</si>
  <si>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</si>
  <si>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</si>
  <si>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</si>
  <si>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</si>
  <si>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</si>
  <si>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</si>
  <si>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</si>
  <si>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</si>
  <si>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</si>
  <si>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</si>
  <si>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</si>
  <si>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</si>
  <si>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</si>
  <si>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</si>
  <si>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</si>
  <si>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</si>
  <si>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</si>
  <si>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</si>
  <si>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</si>
  <si>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</si>
  <si>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</si>
  <si>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</si>
  <si>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</si>
  <si>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</si>
  <si>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</si>
  <si>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</si>
  <si>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</si>
  <si>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</si>
  <si>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</si>
  <si>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</si>
  <si>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</si>
  <si>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</si>
  <si>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</si>
  <si>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</si>
  <si>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</si>
  <si>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</si>
  <si>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</si>
  <si>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</si>
  <si>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</si>
  <si>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</si>
  <si>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</si>
  <si>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</si>
  <si>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</si>
  <si>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</si>
  <si>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</si>
  <si>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</si>
  <si>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</si>
  <si>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</si>
  <si>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</si>
  <si>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</si>
  <si>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</si>
  <si>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</si>
  <si>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</si>
  <si>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</si>
  <si>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</si>
  <si>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</si>
  <si>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</si>
  <si>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</si>
  <si>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</si>
  <si>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</si>
  <si>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</si>
  <si>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</si>
  <si>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</si>
  <si>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</si>
  <si>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</si>
  <si>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</si>
  <si>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</si>
  <si>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</si>
  <si>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</si>
  <si>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</si>
  <si>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</si>
  <si>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</si>
  <si>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</si>
  <si>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</si>
  <si>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</si>
  <si>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</si>
  <si>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</si>
  <si>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</si>
  <si>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</si>
  <si>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</si>
  <si>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</si>
  <si>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</si>
  <si>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</si>
  <si>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</si>
  <si>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</si>
  <si>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</si>
  <si>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</si>
  <si>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</si>
  <si>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</si>
  <si>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</si>
  <si>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</si>
  <si>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</si>
  <si>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</si>
  <si>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</si>
  <si>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</si>
  <si>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</si>
  <si>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</si>
  <si>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</si>
  <si>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</si>
  <si>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</si>
  <si>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</si>
  <si>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</si>
  <si>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</si>
  <si>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</si>
  <si>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</si>
  <si>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</si>
  <si>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</si>
  <si>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</si>
  <si>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</si>
  <si>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</si>
  <si>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</si>
  <si>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</si>
  <si>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</si>
  <si>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</si>
  <si>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</si>
  <si>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</si>
  <si>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</si>
  <si>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</si>
  <si>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</si>
  <si>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</si>
  <si>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</si>
  <si>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</si>
  <si>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</si>
  <si>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</si>
  <si>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</si>
  <si>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</si>
  <si>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</si>
  <si>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</si>
  <si>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</si>
  <si>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</si>
  <si>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</si>
  <si>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</si>
  <si>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</si>
  <si>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</si>
  <si>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</si>
  <si>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</si>
  <si>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</si>
  <si>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</si>
  <si>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</si>
  <si>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</si>
  <si>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</si>
  <si>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</si>
  <si>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</si>
  <si>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</si>
  <si>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</si>
  <si>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</si>
  <si>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</si>
  <si>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</si>
  <si>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</si>
  <si>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</si>
  <si>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</si>
  <si>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</si>
  <si>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</si>
  <si>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</si>
  <si>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</si>
  <si>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</si>
  <si>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</si>
  <si>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</si>
  <si>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</si>
  <si>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</si>
  <si>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</si>
  <si>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</si>
  <si>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</si>
  <si>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</si>
  <si>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</si>
  <si>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</si>
  <si>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</si>
  <si>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</si>
  <si>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</si>
  <si>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</si>
  <si>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</si>
  <si>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</si>
  <si>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</si>
  <si>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</si>
  <si>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</si>
  <si>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</si>
  <si>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</si>
  <si>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</si>
  <si>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</si>
  <si>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</si>
  <si>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</si>
  <si>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</si>
  <si>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</si>
  <si>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</si>
  <si>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</si>
  <si>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</si>
  <si>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</si>
  <si>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</si>
  <si>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</si>
  <si>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</si>
  <si>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</si>
  <si>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</si>
  <si>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</si>
  <si>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</si>
  <si>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</si>
  <si>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</si>
  <si>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</si>
  <si>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</si>
  <si>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</si>
  <si>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</si>
  <si>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</si>
  <si>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</si>
  <si>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</si>
  <si>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</si>
  <si>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</si>
  <si>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</si>
  <si>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</si>
  <si>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</si>
  <si>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</si>
  <si>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</si>
  <si>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</si>
  <si>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</si>
  <si>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</si>
  <si>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</si>
  <si>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</si>
  <si>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</si>
  <si>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</si>
  <si>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</si>
  <si>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</si>
  <si>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</si>
  <si>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</si>
  <si>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</si>
  <si>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</si>
  <si>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</si>
  <si>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</si>
  <si>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</si>
  <si>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</si>
  <si>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</si>
  <si>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</si>
  <si>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</si>
  <si>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</si>
  <si>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</si>
  <si>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</si>
  <si>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</si>
  <si>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</si>
  <si>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</si>
  <si>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</si>
  <si>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</si>
  <si>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</si>
  <si>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</si>
  <si>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</si>
  <si>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</si>
  <si>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</si>
  <si>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</si>
  <si>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</si>
  <si>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</si>
  <si>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</si>
  <si>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</si>
  <si>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</si>
  <si>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</si>
  <si>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</si>
  <si>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</si>
  <si>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</si>
  <si>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</si>
  <si>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</si>
  <si>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</si>
  <si>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</si>
  <si>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</si>
  <si>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</si>
  <si>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</si>
  <si>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</si>
  <si>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</si>
  <si>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</si>
  <si>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</si>
  <si>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</si>
  <si>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</si>
  <si>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</si>
  <si>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</si>
  <si>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</si>
  <si>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</si>
  <si>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</si>
  <si>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</si>
  <si>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</si>
  <si>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</si>
  <si>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</si>
  <si>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</si>
  <si>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</si>
  <si>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</si>
  <si>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</si>
  <si>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</si>
  <si>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</si>
  <si>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</si>
  <si>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</si>
  <si>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</si>
  <si>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</si>
  <si>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</si>
  <si>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</si>
  <si>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</si>
  <si>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</si>
  <si>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</si>
  <si>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</si>
  <si>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</si>
  <si>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</si>
  <si>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</si>
  <si>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</si>
  <si>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</si>
  <si>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</si>
  <si>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</si>
  <si>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</si>
  <si>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</si>
  <si>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</si>
  <si>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</si>
  <si>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</si>
  <si>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</si>
  <si>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</si>
  <si>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</si>
  <si>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</si>
  <si>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</si>
  <si>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</si>
  <si>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</si>
  <si>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</si>
  <si>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</si>
  <si>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</si>
  <si>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</si>
  <si>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</si>
  <si>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</si>
  <si>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</si>
  <si>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</si>
  <si>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</si>
  <si>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</si>
  <si>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</si>
  <si>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</si>
  <si>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</si>
  <si>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</si>
  <si>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</si>
  <si>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</si>
  <si>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</si>
  <si>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</si>
  <si>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</si>
  <si>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</si>
  <si>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</si>
  <si>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</si>
  <si>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</si>
  <si>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</si>
  <si>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</si>
  <si>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</si>
  <si>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</si>
  <si>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</si>
  <si>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</si>
  <si>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</si>
  <si>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</si>
  <si>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</si>
  <si>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</si>
  <si>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</si>
  <si>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</si>
  <si>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</si>
  <si>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</si>
  <si>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</si>
  <si>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</si>
  <si>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</si>
  <si>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</si>
  <si>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</si>
  <si>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</si>
  <si>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</si>
  <si>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</si>
  <si>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</si>
  <si>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</si>
  <si>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</si>
  <si>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</si>
  <si>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</si>
  <si>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</si>
  <si>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</si>
  <si>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</si>
  <si>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</si>
  <si>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</si>
  <si>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</si>
  <si>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</si>
  <si>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</si>
  <si>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</si>
  <si>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</si>
  <si>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</si>
  <si>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</si>
  <si>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</si>
  <si>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</si>
  <si>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</si>
  <si>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</si>
  <si>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</si>
  <si>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</si>
  <si>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</si>
  <si>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</si>
  <si>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</si>
  <si>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</si>
  <si>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</si>
  <si>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</si>
  <si>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</si>
  <si>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</si>
  <si>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</si>
  <si>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</si>
  <si>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</si>
  <si>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</si>
  <si>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</si>
  <si>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</si>
  <si>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</si>
  <si>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</si>
  <si>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</si>
  <si>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</si>
  <si>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</si>
  <si>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</si>
  <si>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</si>
  <si>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</si>
  <si>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</si>
  <si>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</si>
  <si>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</si>
  <si>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</si>
  <si>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</si>
  <si>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</si>
  <si>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</si>
  <si>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</si>
  <si>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</si>
  <si>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</si>
  <si>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</si>
  <si>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</si>
  <si>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</si>
  <si>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</si>
  <si>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</si>
  <si>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</si>
  <si>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</si>
  <si>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</si>
  <si>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</si>
  <si>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</si>
  <si>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</si>
  <si>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</si>
  <si>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</si>
  <si>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</si>
  <si>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</si>
  <si>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</si>
  <si>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</si>
  <si>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</si>
  <si>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</si>
  <si>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</si>
  <si>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</si>
  <si>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</si>
  <si>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</si>
  <si>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</si>
  <si>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</si>
  <si>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</si>
  <si>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</si>
  <si>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</si>
  <si>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</si>
  <si>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</si>
  <si>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</si>
  <si>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</si>
  <si>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</si>
  <si>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</si>
  <si>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</si>
  <si>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</si>
  <si>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</si>
  <si>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</si>
  <si>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</si>
  <si>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</si>
  <si>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</si>
  <si>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</si>
  <si>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</si>
  <si>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</si>
  <si>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</si>
  <si>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</si>
  <si>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</si>
  <si>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</si>
  <si>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</si>
  <si>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</si>
  <si>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</si>
  <si>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</si>
  <si>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</si>
  <si>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</si>
  <si>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</si>
  <si>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</si>
  <si>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</si>
  <si>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</si>
  <si>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</si>
  <si>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</si>
  <si>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</si>
  <si>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</si>
  <si>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</si>
  <si>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</si>
  <si>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</si>
  <si>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</si>
  <si>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</si>
  <si>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</si>
  <si>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</si>
  <si>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</si>
  <si>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</si>
  <si>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</si>
  <si>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</si>
  <si>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</si>
  <si>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</si>
  <si>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</si>
  <si>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</si>
  <si>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</si>
  <si>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</si>
  <si>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</si>
  <si>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</si>
  <si>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</si>
  <si>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</si>
  <si>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</si>
  <si>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</si>
  <si>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</si>
  <si>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</si>
  <si>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</si>
  <si>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</si>
  <si>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</si>
  <si>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</si>
  <si>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</si>
  <si>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</si>
  <si>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</si>
  <si>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</si>
  <si>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</si>
  <si>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</si>
  <si>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</si>
  <si>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</si>
  <si>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</si>
  <si>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</si>
  <si>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</si>
  <si>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</si>
  <si>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</si>
  <si>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</si>
  <si>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</si>
  <si>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</si>
  <si>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</si>
  <si>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</si>
  <si>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</si>
  <si>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</si>
  <si>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</si>
  <si>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</si>
  <si>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</si>
  <si>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</si>
  <si>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</si>
  <si>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</si>
  <si>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</si>
  <si>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</si>
  <si>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</si>
  <si>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</si>
  <si>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</si>
  <si>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</si>
  <si>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</si>
  <si>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</si>
  <si>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</si>
  <si>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</si>
  <si>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</si>
  <si>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</si>
  <si>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</si>
  <si>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</si>
  <si>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</si>
  <si>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</si>
  <si>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</si>
  <si>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</si>
  <si>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</si>
  <si>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</si>
  <si>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</si>
  <si>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</si>
  <si>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</si>
  <si>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</si>
  <si>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</si>
  <si>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</si>
  <si>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</si>
  <si>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</si>
  <si>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</si>
  <si>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</si>
  <si>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</si>
  <si>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</si>
  <si>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</si>
  <si>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</si>
  <si>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</si>
  <si>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</si>
  <si>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</si>
  <si>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</si>
  <si>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</si>
  <si>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</si>
  <si>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</si>
  <si>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</si>
  <si>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</si>
  <si>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</si>
  <si>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</si>
  <si>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</si>
  <si>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</si>
  <si>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</si>
  <si>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</si>
  <si>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</si>
  <si>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</si>
  <si>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</si>
  <si>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</si>
  <si>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</si>
  <si>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</si>
  <si>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</si>
  <si>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</si>
  <si>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</si>
  <si>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</si>
  <si>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</si>
  <si>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</si>
  <si>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</si>
  <si>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</si>
  <si>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</si>
  <si>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</si>
  <si>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</si>
  <si>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</si>
  <si>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</si>
  <si>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</si>
  <si>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</si>
  <si>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</si>
  <si>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</si>
  <si>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</si>
  <si>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</si>
  <si>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</si>
  <si>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</si>
  <si>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</si>
  <si>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</si>
  <si>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</si>
  <si>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</si>
  <si>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</si>
  <si>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</si>
  <si>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</si>
  <si>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</si>
  <si>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</si>
  <si>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</si>
  <si>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</si>
  <si>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</si>
  <si>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</si>
  <si>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</si>
  <si>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</si>
  <si>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</si>
  <si>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</si>
  <si>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</si>
  <si>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</si>
  <si>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</si>
  <si>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</si>
  <si>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</si>
  <si>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</si>
  <si>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</si>
  <si>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</si>
  <si>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</si>
  <si>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</si>
  <si>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</si>
  <si>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</si>
  <si>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</si>
  <si>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</si>
  <si>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</si>
  <si>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</si>
  <si>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</si>
  <si>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</si>
  <si>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</si>
  <si>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</si>
  <si>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</si>
  <si>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</si>
  <si>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</si>
  <si>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</si>
  <si>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</si>
  <si>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</si>
  <si>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</si>
  <si>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</si>
  <si>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</si>
  <si>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</si>
  <si>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</si>
  <si>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</si>
  <si>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</si>
  <si>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</si>
  <si>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</si>
  <si>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</si>
  <si>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</si>
  <si>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</si>
  <si>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</si>
  <si>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</si>
  <si>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</si>
  <si>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</si>
  <si>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</si>
  <si>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</si>
  <si>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</si>
  <si>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</si>
  <si>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</si>
  <si>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</si>
  <si>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</si>
  <si>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</si>
  <si>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</si>
  <si>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</si>
  <si>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</si>
  <si>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</si>
  <si>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</si>
  <si>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</si>
  <si>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</si>
  <si>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</si>
  <si>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</si>
  <si>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</si>
  <si>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</si>
  <si>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</si>
  <si>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</si>
  <si>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</si>
  <si>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</si>
  <si>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</si>
  <si>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</si>
  <si>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</si>
  <si>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</si>
  <si>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</si>
  <si>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</si>
  <si>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</si>
  <si>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</si>
  <si>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</si>
  <si>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</si>
  <si>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</si>
  <si>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</si>
  <si>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</si>
  <si>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</si>
  <si>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</si>
  <si>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</si>
  <si>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</si>
  <si>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</si>
  <si>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</si>
  <si>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</si>
  <si>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</si>
  <si>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</si>
  <si>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</si>
  <si>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</si>
  <si>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</si>
  <si>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</si>
  <si>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</si>
  <si>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</si>
  <si>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</si>
  <si>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</si>
  <si>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</si>
  <si>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</si>
  <si>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</si>
  <si>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</si>
  <si>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</si>
  <si>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</si>
  <si>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</si>
  <si>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</si>
  <si>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</si>
  <si>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</si>
  <si>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</si>
  <si>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</si>
  <si>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</si>
  <si>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</si>
  <si>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</si>
  <si>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</si>
  <si>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</si>
  <si>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</si>
  <si>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</si>
  <si>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</si>
  <si>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</si>
  <si>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</si>
  <si>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</si>
  <si>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</si>
  <si>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</si>
  <si>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</si>
  <si>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</si>
  <si>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</si>
  <si>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</si>
  <si>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</si>
  <si>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</si>
  <si>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</si>
  <si>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</si>
  <si>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</si>
  <si>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</si>
  <si>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</si>
  <si>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</si>
  <si>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</si>
  <si>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</si>
  <si>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</si>
  <si>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</si>
  <si>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</si>
  <si>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</si>
  <si>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</si>
  <si>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</si>
  <si>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</si>
  <si>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</si>
  <si>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</si>
  <si>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</si>
  <si>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</si>
  <si>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</si>
  <si>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</si>
  <si>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</si>
  <si>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</si>
  <si>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</si>
  <si>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</si>
  <si>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</si>
  <si>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</si>
  <si>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</si>
  <si>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</si>
  <si>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</si>
  <si>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</si>
  <si>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</si>
  <si>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</si>
  <si>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</si>
  <si>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</si>
  <si>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</si>
  <si>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</si>
  <si>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</si>
  <si>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</si>
  <si>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</si>
  <si>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</si>
  <si>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</si>
  <si>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</si>
  <si>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</si>
  <si>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</si>
  <si>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</si>
  <si>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</si>
  <si>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</si>
  <si>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</si>
  <si>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</si>
  <si>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</si>
  <si>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</si>
  <si>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</si>
  <si>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</si>
  <si>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</si>
  <si>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</si>
  <si>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</si>
  <si>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</si>
  <si>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</si>
  <si>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</si>
  <si>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</si>
  <si>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</si>
  <si>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</si>
  <si>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</si>
  <si>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</si>
  <si>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</si>
  <si>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</si>
  <si>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</si>
  <si>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</si>
  <si>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</si>
  <si>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</si>
  <si>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</si>
  <si>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</si>
  <si>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</si>
  <si>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</si>
  <si>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</si>
  <si>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</si>
  <si>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</si>
  <si>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</si>
  <si>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</si>
  <si>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</si>
  <si>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</si>
  <si>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</si>
  <si>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</si>
  <si>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</si>
  <si>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</si>
  <si>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</si>
  <si>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</si>
  <si>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</si>
  <si>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</si>
  <si>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</si>
  <si>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</si>
  <si>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</si>
  <si>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</si>
  <si>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</si>
  <si>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</si>
  <si>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</si>
  <si>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</si>
  <si>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</si>
  <si>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</si>
  <si>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</si>
  <si>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</si>
  <si>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</si>
  <si>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</si>
  <si>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</si>
  <si>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</si>
  <si>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</si>
  <si>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</si>
  <si>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</si>
  <si>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</si>
  <si>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</si>
  <si>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</si>
  <si>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</si>
  <si>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</si>
  <si>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</si>
  <si>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</si>
  <si>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</si>
  <si>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</si>
  <si>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</si>
  <si>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</si>
  <si>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</si>
  <si>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</si>
  <si>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</si>
  <si>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</si>
  <si>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</si>
  <si>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</si>
  <si>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</si>
  <si>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</si>
  <si>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</si>
  <si>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</si>
  <si>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</si>
  <si>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</si>
  <si>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</si>
  <si>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</si>
  <si>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</si>
  <si>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</si>
  <si>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</si>
  <si>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</si>
  <si>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</si>
  <si>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</si>
  <si>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</si>
  <si>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</si>
  <si>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</si>
  <si>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</si>
  <si>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</si>
  <si>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</si>
  <si>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</si>
  <si>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</si>
  <si>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</si>
  <si>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</si>
  <si>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</si>
  <si>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</si>
  <si>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</si>
  <si>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</si>
  <si>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</si>
  <si>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</si>
  <si>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</si>
  <si>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</si>
  <si>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</si>
  <si>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</si>
  <si>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</si>
  <si>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</si>
  <si>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</si>
  <si>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</si>
  <si>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</si>
  <si>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</si>
  <si>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</si>
  <si>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</si>
  <si>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</si>
  <si>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</si>
  <si>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</si>
  <si>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</si>
  <si>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</si>
  <si>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</si>
  <si>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</si>
  <si>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</si>
  <si>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</si>
  <si>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</si>
  <si>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</si>
  <si>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</si>
  <si>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</si>
  <si>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</si>
  <si>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</si>
  <si>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</si>
  <si>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</si>
  <si>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</si>
  <si>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</si>
  <si>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</si>
  <si>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</si>
  <si>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</si>
  <si>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</si>
  <si>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</si>
  <si>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</si>
  <si>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</si>
  <si>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</si>
  <si>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</si>
  <si>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</si>
  <si>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</si>
  <si>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</si>
  <si>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</si>
  <si>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</si>
  <si>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</si>
  <si>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</si>
  <si>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</si>
  <si>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</si>
  <si>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</si>
  <si>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</si>
  <si>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</si>
  <si>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</si>
  <si>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</si>
  <si>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</si>
  <si>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</si>
  <si>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</si>
  <si>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</si>
  <si>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</si>
  <si>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</si>
  <si>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</si>
  <si>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</si>
  <si>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</si>
  <si>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</si>
  <si>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</si>
  <si>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</si>
  <si>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</si>
  <si>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</si>
  <si>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</si>
  <si>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</si>
  <si>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</si>
  <si>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</si>
  <si>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</si>
  <si>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</si>
  <si>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</si>
  <si>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</si>
  <si>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</si>
  <si>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</si>
  <si>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</si>
  <si>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</si>
  <si>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</si>
  <si>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</si>
  <si>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</si>
  <si>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</si>
  <si>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</si>
  <si>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</si>
  <si>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</si>
  <si>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</si>
  <si>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</si>
  <si>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</si>
  <si>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</si>
  <si>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</si>
  <si>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</si>
  <si>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</si>
  <si>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</si>
  <si>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</si>
  <si>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</si>
  <si>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</si>
  <si>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</si>
  <si>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</si>
  <si>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</si>
  <si>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</si>
  <si>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</si>
  <si>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</si>
  <si>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</si>
  <si>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</si>
  <si>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</si>
  <si>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</si>
  <si>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</si>
  <si>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</si>
  <si>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</si>
  <si>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</si>
  <si>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</si>
  <si>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</si>
  <si>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</si>
  <si>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</si>
  <si>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</si>
  <si>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</si>
  <si>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</si>
  <si>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</si>
  <si>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</si>
  <si>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</si>
  <si>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</si>
  <si>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</si>
  <si>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</si>
  <si>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</si>
  <si>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</si>
  <si>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</si>
  <si>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</si>
  <si>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</si>
  <si>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</si>
  <si>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</si>
  <si>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</si>
  <si>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</si>
  <si>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</si>
  <si>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</si>
  <si>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</si>
  <si>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</si>
  <si>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</si>
  <si>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</si>
  <si>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</si>
  <si>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</si>
  <si>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</si>
  <si>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</si>
  <si>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</si>
  <si>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</si>
  <si>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</si>
  <si>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</si>
  <si>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</si>
  <si>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</si>
  <si>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</si>
  <si>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</si>
  <si>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</si>
  <si>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</si>
  <si>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</si>
  <si>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</si>
  <si>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</si>
  <si>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</si>
  <si>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</si>
  <si>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</si>
  <si>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</si>
  <si>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</si>
  <si>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</si>
  <si>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</si>
  <si>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</si>
  <si>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</si>
  <si>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</si>
  <si>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</si>
  <si>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</si>
  <si>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</si>
  <si>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</si>
  <si>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</si>
  <si>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</si>
  <si>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</si>
  <si>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</si>
  <si>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</si>
  <si>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</si>
  <si>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</si>
  <si>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</si>
  <si>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</si>
  <si>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</si>
  <si>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</si>
  <si>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</si>
  <si>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</si>
  <si>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</si>
  <si>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</si>
  <si>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</si>
  <si>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</si>
  <si>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</si>
  <si>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</si>
  <si>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</si>
  <si>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</si>
  <si>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</si>
  <si>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</si>
  <si>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</si>
  <si>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</si>
  <si>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</si>
  <si>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</si>
  <si>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</si>
  <si>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</si>
  <si>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</si>
  <si>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</si>
  <si>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</si>
  <si>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</si>
  <si>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</si>
  <si>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</si>
  <si>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</si>
  <si>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</si>
  <si>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</si>
  <si>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</si>
  <si>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</si>
  <si>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</si>
  <si>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</si>
  <si>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</si>
  <si>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</si>
  <si>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</si>
  <si>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</si>
  <si>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</si>
  <si>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</si>
  <si>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</si>
  <si>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</si>
  <si>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</si>
  <si>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</si>
  <si>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</si>
  <si>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</si>
  <si>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</si>
  <si>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</si>
  <si>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</si>
  <si>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</si>
  <si>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</si>
  <si>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</si>
  <si>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</si>
  <si>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</si>
  <si>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</si>
  <si>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</si>
  <si>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</si>
  <si>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</si>
  <si>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</si>
  <si>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</si>
  <si>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</si>
  <si>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</si>
  <si>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</si>
  <si>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</si>
  <si>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</si>
  <si>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</si>
  <si>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</si>
  <si>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</si>
  <si>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</si>
  <si>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</si>
  <si>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</si>
  <si>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</si>
  <si>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</si>
  <si>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</si>
  <si>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</si>
  <si>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</si>
  <si>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</si>
  <si>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</si>
  <si>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</si>
  <si>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</si>
  <si>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</si>
  <si>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</si>
  <si>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</si>
  <si>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</si>
  <si>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</si>
  <si>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</si>
  <si>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</si>
  <si>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</si>
  <si>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</si>
  <si>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</si>
  <si>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</si>
  <si>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</si>
  <si>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</si>
  <si>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</si>
  <si>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</si>
  <si>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</si>
  <si>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</si>
  <si>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</si>
  <si>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</si>
  <si>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</si>
  <si>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</si>
  <si>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</si>
  <si>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</si>
  <si>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</si>
  <si>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</si>
  <si>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</si>
  <si>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</si>
  <si>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</si>
  <si>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</si>
  <si>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</si>
  <si>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</si>
  <si>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</si>
  <si>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</si>
  <si>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</si>
  <si>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</si>
  <si>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</si>
  <si>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</si>
  <si>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</si>
  <si>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</si>
  <si>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</si>
  <si>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</si>
  <si>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</si>
  <si>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</si>
  <si>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</si>
  <si>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</si>
  <si>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</si>
  <si>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</si>
  <si>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</si>
  <si>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</si>
  <si>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</si>
  <si>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</si>
  <si>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</si>
  <si>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</si>
  <si>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</si>
  <si>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</si>
  <si>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</si>
  <si>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</si>
  <si>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</si>
  <si>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</si>
  <si>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</si>
  <si>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</si>
  <si>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</si>
  <si>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</si>
  <si>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</si>
  <si>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</si>
  <si>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</si>
  <si>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</si>
  <si>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</si>
  <si>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</si>
  <si>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</si>
  <si>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</si>
  <si>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</si>
  <si>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</si>
  <si>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</si>
  <si>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</si>
  <si>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</si>
  <si>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</si>
  <si>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</si>
  <si>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</si>
  <si>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</si>
  <si>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</si>
  <si>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</si>
  <si>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</si>
  <si>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</si>
  <si>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</si>
  <si>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</si>
  <si>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</si>
  <si>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</si>
  <si>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</si>
  <si>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</si>
  <si>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</si>
  <si>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</si>
  <si>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</si>
  <si>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</si>
  <si>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</si>
  <si>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</si>
  <si>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</si>
  <si>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</si>
  <si>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</si>
  <si>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</si>
  <si>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</si>
  <si>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</si>
  <si>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</si>
  <si>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</si>
  <si>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</si>
  <si>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</si>
  <si>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</si>
  <si>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</si>
  <si>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</si>
  <si>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</si>
  <si>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</si>
  <si>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</si>
  <si>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</si>
  <si>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</si>
  <si>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</si>
  <si>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</si>
  <si>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</si>
  <si>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</si>
  <si>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</si>
  <si>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</si>
  <si>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</si>
  <si>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</si>
  <si>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</si>
  <si>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</si>
  <si>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</si>
  <si>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</si>
  <si>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</si>
  <si>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</si>
  <si>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</si>
  <si>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</si>
  <si>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</si>
  <si>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</si>
  <si>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</si>
  <si>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</si>
  <si>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</si>
  <si>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</si>
  <si>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</si>
  <si>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</si>
  <si>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</si>
  <si>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</si>
  <si>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</si>
  <si>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</si>
  <si>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</si>
  <si>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</si>
  <si>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</si>
  <si>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</si>
  <si>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</si>
  <si>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</si>
  <si>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</si>
  <si>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</si>
  <si>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</si>
  <si>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</si>
  <si>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</si>
  <si>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</si>
  <si>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</si>
  <si>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</si>
  <si>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</si>
  <si>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</si>
  <si>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</si>
  <si>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</si>
  <si>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</si>
  <si>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</si>
  <si>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</si>
  <si>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</si>
  <si>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</si>
  <si>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</si>
  <si>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</si>
  <si>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</si>
  <si>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</si>
  <si>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</si>
  <si>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</si>
  <si>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</si>
  <si>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</si>
  <si>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</si>
  <si>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</si>
  <si>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</si>
  <si>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</si>
  <si>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</si>
  <si>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</si>
  <si>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</si>
  <si>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</si>
  <si>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</si>
  <si>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</si>
  <si>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</si>
  <si>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</si>
  <si>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</si>
  <si>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</si>
  <si>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</si>
  <si>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</si>
  <si>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</si>
  <si>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</si>
  <si>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</si>
  <si>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</si>
  <si>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</si>
  <si>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</si>
  <si>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</si>
  <si>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</si>
  <si>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</si>
  <si>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</si>
  <si>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</si>
  <si>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</si>
  <si>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</si>
  <si>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</si>
  <si>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</si>
  <si>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</si>
  <si>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</si>
  <si>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</si>
  <si>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</si>
  <si>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</si>
  <si>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</si>
  <si>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</si>
  <si>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</si>
  <si>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</si>
  <si>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</si>
  <si>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</si>
  <si>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</si>
  <si>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</si>
  <si>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</si>
  <si>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</si>
  <si>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</si>
  <si>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</si>
  <si>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</si>
  <si>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</si>
  <si>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</si>
  <si>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</si>
  <si>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</si>
  <si>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</si>
  <si>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</si>
  <si>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</si>
  <si>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</si>
  <si>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</si>
  <si>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</si>
  <si>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</si>
  <si>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</si>
  <si>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</si>
  <si>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</si>
  <si>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</si>
  <si>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</si>
  <si>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</si>
  <si>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</si>
  <si>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</si>
  <si>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</si>
  <si>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</si>
  <si>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</si>
  <si>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</si>
  <si>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</si>
  <si>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</si>
  <si>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</si>
  <si>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</si>
  <si>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</si>
  <si>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</si>
  <si>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</si>
  <si>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</si>
  <si>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</si>
  <si>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</si>
  <si>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</si>
  <si>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</si>
  <si>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</si>
  <si>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</si>
  <si>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</si>
  <si>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</si>
  <si>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</si>
  <si>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</si>
  <si>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</si>
  <si>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</si>
  <si>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</si>
  <si>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</si>
  <si>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</si>
  <si>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</si>
  <si>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</si>
  <si>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</si>
  <si>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</si>
  <si>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</si>
  <si>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</si>
  <si>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</si>
  <si>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</si>
  <si>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</si>
  <si>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</si>
  <si>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</si>
  <si>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</si>
  <si>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</si>
  <si>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</si>
  <si>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</si>
  <si>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</si>
  <si>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</si>
  <si>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</si>
  <si>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</si>
  <si>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</si>
  <si>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</si>
  <si>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</si>
  <si>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</si>
  <si>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</si>
  <si>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</si>
  <si>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</si>
  <si>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</si>
  <si>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</si>
  <si>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</si>
  <si>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</si>
  <si>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</si>
  <si>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</si>
  <si>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</si>
  <si>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</si>
  <si>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</si>
  <si>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</si>
  <si>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</si>
  <si>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</si>
  <si>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</si>
  <si>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</si>
  <si>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</si>
  <si>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</si>
  <si>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</si>
  <si>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</si>
  <si>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</si>
  <si>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</si>
  <si>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</si>
  <si>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</si>
  <si>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</si>
  <si>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</si>
  <si>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</si>
  <si>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</si>
  <si>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</si>
  <si>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</si>
  <si>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</si>
  <si>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</si>
  <si>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</si>
  <si>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</si>
  <si>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</si>
  <si>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</si>
  <si>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</si>
  <si>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</si>
  <si>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</si>
  <si>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</si>
  <si>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</si>
  <si>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</si>
  <si>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</si>
  <si>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</si>
  <si>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</si>
  <si>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</si>
  <si>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</si>
  <si>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</si>
  <si>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</si>
  <si>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</si>
  <si>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</si>
  <si>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</si>
  <si>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</si>
  <si>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</si>
  <si>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</si>
  <si>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</si>
  <si>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</si>
  <si>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</si>
  <si>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</si>
  <si>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</si>
  <si>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</si>
  <si>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</si>
  <si>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</si>
  <si>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</si>
  <si>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</si>
  <si>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</si>
  <si>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</si>
  <si>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</si>
  <si>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</si>
  <si>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</si>
  <si>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</si>
  <si>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</si>
  <si>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</si>
  <si>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</si>
  <si>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</si>
  <si>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</si>
  <si>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</si>
  <si>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</si>
  <si>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</si>
  <si>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</si>
  <si>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</si>
  <si>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</si>
  <si>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</si>
  <si>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</si>
  <si>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</si>
  <si>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</si>
  <si>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</si>
  <si>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</si>
  <si>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</si>
  <si>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</si>
  <si>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</si>
  <si>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</si>
  <si>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</si>
  <si>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</si>
  <si>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</si>
  <si>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</si>
  <si>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</si>
  <si>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</si>
  <si>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</si>
  <si>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</si>
  <si>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</si>
  <si>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</si>
  <si>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</si>
  <si>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</si>
  <si>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</si>
  <si>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</si>
  <si>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</si>
  <si>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</si>
  <si>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</si>
  <si>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</si>
  <si>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</si>
  <si>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</si>
  <si>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</si>
  <si>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</si>
  <si>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</si>
  <si>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</si>
  <si>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</si>
  <si>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</si>
  <si>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</si>
  <si>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</si>
  <si>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</si>
  <si>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</si>
  <si>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</si>
  <si>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</si>
  <si>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</si>
  <si>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</si>
  <si>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</si>
  <si>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</si>
  <si>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</si>
  <si>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</si>
  <si>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</si>
  <si>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</si>
  <si>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</si>
  <si>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</si>
  <si>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</si>
  <si>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</si>
  <si>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</si>
  <si>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</si>
  <si>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</si>
  <si>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</si>
  <si>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</si>
  <si>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</si>
  <si>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</si>
  <si>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</si>
  <si>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</si>
  <si>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</si>
  <si>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</si>
  <si>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</si>
  <si>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</si>
  <si>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</si>
  <si>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</si>
  <si>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</si>
  <si>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</si>
  <si>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</si>
  <si>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</si>
  <si>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</si>
  <si>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</si>
  <si>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</si>
  <si>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</si>
  <si>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</si>
  <si>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</si>
  <si>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</si>
  <si>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</si>
  <si>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</si>
  <si>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</si>
  <si>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</si>
  <si>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</si>
  <si>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</si>
  <si>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</si>
  <si>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</si>
  <si>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</si>
  <si>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</si>
  <si>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</si>
  <si>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</si>
  <si>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</si>
  <si>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</si>
  <si>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</si>
  <si>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</si>
  <si>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</si>
  <si>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</si>
  <si>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</si>
  <si>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</si>
  <si>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</si>
  <si>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</si>
  <si>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</si>
  <si>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</si>
  <si>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</si>
  <si>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</si>
  <si>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</si>
  <si>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</si>
  <si>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</si>
  <si>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</si>
  <si>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</si>
  <si>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</si>
  <si>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</si>
  <si>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</si>
  <si>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</si>
  <si>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</si>
  <si>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</si>
  <si>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</si>
  <si>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</si>
  <si>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</si>
  <si>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</si>
  <si>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</si>
  <si>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</si>
  <si>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</si>
  <si>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</si>
  <si>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</si>
  <si>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</si>
  <si>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</si>
  <si>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</si>
  <si>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</si>
  <si>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</si>
  <si>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</si>
  <si>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</si>
  <si>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</si>
  <si>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</si>
  <si>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</si>
  <si>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</si>
  <si>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</si>
  <si>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</si>
  <si>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</si>
  <si>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</si>
  <si>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</si>
  <si>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</si>
  <si>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</si>
  <si>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</si>
  <si>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</si>
  <si>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</si>
  <si>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</si>
  <si>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</si>
  <si>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</si>
  <si>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</si>
  <si>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</si>
  <si>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</si>
  <si>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</si>
  <si>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</si>
  <si>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</si>
  <si>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</si>
  <si>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</si>
  <si>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</si>
  <si>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</si>
  <si>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</si>
  <si>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</si>
  <si>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</si>
  <si>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</si>
  <si>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</si>
  <si>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</si>
  <si>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</si>
  <si>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</si>
  <si>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</si>
  <si>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</si>
  <si>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</si>
  <si>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</si>
  <si>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</si>
  <si>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</si>
  <si>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</si>
  <si>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</si>
  <si>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</si>
  <si>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</si>
  <si>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</si>
  <si>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</si>
  <si>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</si>
  <si>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</si>
  <si>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</si>
  <si>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</si>
  <si>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</si>
  <si>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</si>
  <si>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</si>
  <si>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</si>
  <si>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</si>
  <si>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</si>
  <si>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</si>
  <si>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</si>
  <si>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</si>
  <si>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</si>
  <si>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</si>
  <si>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</si>
  <si>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</si>
  <si>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</si>
  <si>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</si>
  <si>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</si>
  <si>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</si>
  <si>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</si>
  <si>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</si>
  <si>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</si>
  <si>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</si>
  <si>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</si>
  <si>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</si>
  <si>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</si>
  <si>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</si>
  <si>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</si>
  <si>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</si>
  <si>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</si>
  <si>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</si>
  <si>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</si>
  <si>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</si>
  <si>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</si>
  <si>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</si>
  <si>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</si>
  <si>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</si>
  <si>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</si>
  <si>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</si>
  <si>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</si>
  <si>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</si>
  <si>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</si>
  <si>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</si>
  <si>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</si>
  <si>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</si>
  <si>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</si>
  <si>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</si>
  <si>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</si>
  <si>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</si>
  <si>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</si>
  <si>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</si>
  <si>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</si>
  <si>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</si>
  <si>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</si>
  <si>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</si>
  <si>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</si>
  <si>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</si>
  <si>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</si>
  <si>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</si>
  <si>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</si>
  <si>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</si>
  <si>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</si>
  <si>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</si>
  <si>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</si>
  <si>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</si>
  <si>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</si>
  <si>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</si>
  <si>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</si>
  <si>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</si>
  <si>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</si>
  <si>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</si>
  <si>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</si>
  <si>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</si>
  <si>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</si>
  <si>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</si>
  <si>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</si>
  <si>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</si>
  <si>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</si>
  <si>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</si>
  <si>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</si>
  <si>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</si>
  <si>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</si>
  <si>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</si>
  <si>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</si>
  <si>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</si>
  <si>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</si>
  <si>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</si>
  <si>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</si>
  <si>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</si>
  <si>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</si>
  <si>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</si>
  <si>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</si>
  <si>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</si>
  <si>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</si>
  <si>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</si>
  <si>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</si>
  <si>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</si>
  <si>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</si>
  <si>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</si>
  <si>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</si>
  <si>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</si>
  <si>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</si>
  <si>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</si>
  <si>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</si>
  <si>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</si>
  <si>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</si>
  <si>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</si>
  <si>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</si>
  <si>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</si>
  <si>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</si>
  <si>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</si>
  <si>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</si>
  <si>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</si>
  <si>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</si>
  <si>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</si>
  <si>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</si>
  <si>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</si>
  <si>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</si>
  <si>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</si>
  <si>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</si>
  <si>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</si>
  <si>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</si>
  <si>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</si>
  <si>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</si>
  <si>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</si>
  <si>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</si>
  <si>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</si>
  <si>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</si>
  <si>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</si>
  <si>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</si>
  <si>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</si>
  <si>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</si>
  <si>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</si>
  <si>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</si>
  <si>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</si>
  <si>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</si>
  <si>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</si>
  <si>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</si>
  <si>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</si>
  <si>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</si>
  <si>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</si>
  <si>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</si>
  <si>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</si>
  <si>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</si>
  <si>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</si>
  <si>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</si>
  <si>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</si>
  <si>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</si>
  <si>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</si>
  <si>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</si>
  <si>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</si>
  <si>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</si>
  <si>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</si>
  <si>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</si>
  <si>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</si>
  <si>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</si>
  <si>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</si>
  <si>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</si>
  <si>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</si>
  <si>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</si>
  <si>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</si>
  <si>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</si>
  <si>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</si>
  <si>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</si>
  <si>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</si>
  <si>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</si>
  <si>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</si>
  <si>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</si>
  <si>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</si>
  <si>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</si>
  <si>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</si>
  <si>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</si>
  <si>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</si>
  <si>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</si>
  <si>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</si>
  <si>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</si>
  <si>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</si>
  <si>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</si>
  <si>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</si>
  <si>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</si>
  <si>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</si>
  <si>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</si>
  <si>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</si>
  <si>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</si>
  <si>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</si>
  <si>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</si>
  <si>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</si>
  <si>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</si>
  <si>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</si>
  <si>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</si>
  <si>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</si>
  <si>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</si>
  <si>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</si>
  <si>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</si>
  <si>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</si>
  <si>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</si>
  <si>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</si>
  <si>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</si>
  <si>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</si>
  <si>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</si>
  <si>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</si>
  <si>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</si>
  <si>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</si>
  <si>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</si>
  <si>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</si>
  <si>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</si>
  <si>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</si>
  <si>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</si>
  <si>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</si>
  <si>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</si>
  <si>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</si>
  <si>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</si>
  <si>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</si>
  <si>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</si>
  <si>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</si>
  <si>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</si>
  <si>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</si>
  <si>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</si>
  <si>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</si>
  <si>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</si>
  <si>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</si>
  <si>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</si>
  <si>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</si>
  <si>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</si>
  <si>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</si>
  <si>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</si>
  <si>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</si>
  <si>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</si>
  <si>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</si>
  <si>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</si>
  <si>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</si>
  <si>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</si>
  <si>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</si>
  <si>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</si>
  <si>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</si>
  <si>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</si>
  <si>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</si>
  <si>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</si>
  <si>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</si>
  <si>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</si>
  <si>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</si>
  <si>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</si>
  <si>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</si>
  <si>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</si>
  <si>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</si>
  <si>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</si>
  <si>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</si>
  <si>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</si>
  <si>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</si>
  <si>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</si>
  <si>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</si>
  <si>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</si>
  <si>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</si>
  <si>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</si>
  <si>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</si>
  <si>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</si>
  <si>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</si>
  <si>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</si>
  <si>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</si>
  <si>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</si>
  <si>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</si>
  <si>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</si>
  <si>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</si>
  <si>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</si>
  <si>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</si>
  <si>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</si>
  <si>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</si>
  <si>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</si>
  <si>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</si>
  <si>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</si>
  <si>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</si>
  <si>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</si>
  <si>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</si>
  <si>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</si>
  <si>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</si>
  <si>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</si>
  <si>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</si>
  <si>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</si>
  <si>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</si>
  <si>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</si>
  <si>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</si>
  <si>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</si>
  <si>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</si>
  <si>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</si>
  <si>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</si>
  <si>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</si>
  <si>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</si>
  <si>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</si>
  <si>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</si>
  <si>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</si>
  <si>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</si>
  <si>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</si>
  <si>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</si>
  <si>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</si>
  <si>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</si>
  <si>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</si>
  <si>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</si>
  <si>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</si>
  <si>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</si>
  <si>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</si>
  <si>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</si>
  <si>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</si>
  <si>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</si>
  <si>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</si>
  <si>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</si>
  <si>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</si>
  <si>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</si>
  <si>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</si>
  <si>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</si>
  <si>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</si>
  <si>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</si>
  <si>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</si>
  <si>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</si>
  <si>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</si>
  <si>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</si>
  <si>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</si>
  <si>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</si>
  <si>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</si>
  <si>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</si>
  <si>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</si>
  <si>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</si>
  <si>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</si>
  <si>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</si>
  <si>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</si>
  <si>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</si>
  <si>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</si>
  <si>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</si>
  <si>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</si>
  <si>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</si>
  <si>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</si>
  <si>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</si>
  <si>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</si>
  <si>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</si>
  <si>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</si>
  <si>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</si>
  <si>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</si>
  <si>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</si>
  <si>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</si>
  <si>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</si>
  <si>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</si>
  <si>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</si>
  <si>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</si>
  <si>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</si>
  <si>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</si>
  <si>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</si>
  <si>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</si>
  <si>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</si>
  <si>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</si>
  <si>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</si>
  <si>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</si>
  <si>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</si>
  <si>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</si>
  <si>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</si>
  <si>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</si>
  <si>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</si>
  <si>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</si>
  <si>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</si>
  <si>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</si>
  <si>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</si>
  <si>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</si>
  <si>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</si>
  <si>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</si>
  <si>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</si>
  <si>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</si>
  <si>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</si>
  <si>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</si>
  <si>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</si>
  <si>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</si>
  <si>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</si>
  <si>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</si>
  <si>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</si>
  <si>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</si>
  <si>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</si>
  <si>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</si>
  <si>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</si>
  <si>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</si>
  <si>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</si>
  <si>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</si>
  <si>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</si>
  <si>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</si>
  <si>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</si>
  <si>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</si>
  <si>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</si>
  <si>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</si>
  <si>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</si>
  <si>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</si>
  <si>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</si>
  <si>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</si>
  <si>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</si>
  <si>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</si>
  <si>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</si>
  <si>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</si>
  <si>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</si>
  <si>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</si>
  <si>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</si>
  <si>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</si>
  <si>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</si>
  <si>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</si>
  <si>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</si>
  <si>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</si>
  <si>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</si>
  <si>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</si>
  <si>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</si>
  <si>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</si>
  <si>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</si>
  <si>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</si>
  <si>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</si>
  <si>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</si>
  <si>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</si>
  <si>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</si>
  <si>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</si>
  <si>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</si>
  <si>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</si>
  <si>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</si>
  <si>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</si>
  <si>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</si>
  <si>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</si>
  <si>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</si>
  <si>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</si>
  <si>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</si>
  <si>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</si>
  <si>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</si>
  <si>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</si>
  <si>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</si>
  <si>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</si>
  <si>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</si>
  <si>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</si>
  <si>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</si>
  <si>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</si>
  <si>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</si>
  <si>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</si>
  <si>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</si>
  <si>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</si>
  <si>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</si>
  <si>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</si>
  <si>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</si>
  <si>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</si>
  <si>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</si>
  <si>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</si>
  <si>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</si>
  <si>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</si>
  <si>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</si>
  <si>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</si>
  <si>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</si>
  <si>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</si>
  <si>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</si>
  <si>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</si>
  <si>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</si>
  <si>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</si>
  <si>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</si>
  <si>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</si>
  <si>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</si>
  <si>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</si>
  <si>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</si>
  <si>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</si>
  <si>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</si>
  <si>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</si>
  <si>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</si>
  <si>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</si>
  <si>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</si>
  <si>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</si>
  <si>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</si>
  <si>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</si>
  <si>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</si>
  <si>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</si>
  <si>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</si>
  <si>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</si>
  <si>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</si>
  <si>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</si>
  <si>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</si>
  <si>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</si>
  <si>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</si>
  <si>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</si>
  <si>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</si>
  <si>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</si>
  <si>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</si>
  <si>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</si>
  <si>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</si>
  <si>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</si>
  <si>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</si>
  <si>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</si>
  <si>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</si>
  <si>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</si>
  <si>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</si>
  <si>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</si>
  <si>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</si>
  <si>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</si>
  <si>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</si>
  <si>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</si>
  <si>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</si>
  <si>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</si>
  <si>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</si>
  <si>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</si>
  <si>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</si>
  <si>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</si>
  <si>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</si>
  <si>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</si>
  <si>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</si>
  <si>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</si>
  <si>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</si>
  <si>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</si>
  <si>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</si>
  <si>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</si>
  <si>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</si>
  <si>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</si>
  <si>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</si>
  <si>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</si>
  <si>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</si>
  <si>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</si>
  <si>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</si>
  <si>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</si>
  <si>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</si>
  <si>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</si>
  <si>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</si>
  <si>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</si>
  <si>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</si>
  <si>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</si>
  <si>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</si>
  <si>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</si>
  <si>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</si>
  <si>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</si>
  <si>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</si>
  <si>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</si>
  <si>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</si>
  <si>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</si>
  <si>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</si>
  <si>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</si>
  <si>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</si>
  <si>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</si>
  <si>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</si>
  <si>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</si>
  <si>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</si>
  <si>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</si>
  <si>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</si>
  <si>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</si>
  <si>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</si>
  <si>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</si>
  <si>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</si>
  <si>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</si>
  <si>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</si>
  <si>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</si>
  <si>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</si>
  <si>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</si>
  <si>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</si>
  <si>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</si>
  <si>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</si>
  <si>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</si>
  <si>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</si>
  <si>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</si>
  <si>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</si>
  <si>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</si>
  <si>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</si>
  <si>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</si>
  <si>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</si>
  <si>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</si>
  <si>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</si>
  <si>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</si>
  <si>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</si>
  <si>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</si>
  <si>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</si>
  <si>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</si>
  <si>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</si>
  <si>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</si>
  <si>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</si>
  <si>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</si>
  <si>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</si>
  <si>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</si>
  <si>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</si>
  <si>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</si>
  <si>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</si>
  <si>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</si>
  <si>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</si>
  <si>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</si>
  <si>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</si>
  <si>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</si>
  <si>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</si>
  <si>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</si>
  <si>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</si>
  <si>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</si>
  <si>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</si>
  <si>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</si>
  <si>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</si>
  <si>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</si>
  <si>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</si>
  <si>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</si>
  <si>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</si>
  <si>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</si>
  <si>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</si>
  <si>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</si>
  <si>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</si>
  <si>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</si>
  <si>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</si>
  <si>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</si>
  <si>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</si>
  <si>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</si>
  <si>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</si>
  <si>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</si>
  <si>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</si>
  <si>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</si>
  <si>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</si>
  <si>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</si>
  <si>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</si>
  <si>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</si>
  <si>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</si>
  <si>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</si>
  <si>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</si>
  <si>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</si>
  <si>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</si>
  <si>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</si>
  <si>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</si>
  <si>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</si>
  <si>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</si>
  <si>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</si>
  <si>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</si>
  <si>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</si>
  <si>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</si>
  <si>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</si>
  <si>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</si>
  <si>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</si>
  <si>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</si>
  <si>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</si>
  <si>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</si>
  <si>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</si>
  <si>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</si>
  <si>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</si>
  <si>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</si>
  <si>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</si>
  <si>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</si>
  <si>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</si>
  <si>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</si>
  <si>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</si>
  <si>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</si>
  <si>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</si>
  <si>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</si>
  <si>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</si>
  <si>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</si>
  <si>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</si>
  <si>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</si>
  <si>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</si>
  <si>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</si>
  <si>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</si>
  <si>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</si>
  <si>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</si>
  <si>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</si>
  <si>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</si>
  <si>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</si>
  <si>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</si>
  <si>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</si>
  <si>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</si>
  <si>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</si>
  <si>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</si>
  <si>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</si>
  <si>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</si>
  <si>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</si>
  <si>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</si>
  <si>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</si>
  <si>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</si>
  <si>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</si>
  <si>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</si>
  <si>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</si>
  <si>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</si>
  <si>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</si>
  <si>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</si>
  <si>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</si>
  <si>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</si>
  <si>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</si>
  <si>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</si>
  <si>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</si>
  <si>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</si>
  <si>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</si>
  <si>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</si>
  <si>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</si>
  <si>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</si>
  <si>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</si>
  <si>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</si>
  <si>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</si>
  <si>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</si>
  <si>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</si>
  <si>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</si>
  <si>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</si>
  <si>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</si>
  <si>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</si>
  <si>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</si>
  <si>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</si>
  <si>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</si>
  <si>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</si>
  <si>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</si>
  <si>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</si>
  <si>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</si>
  <si>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</si>
  <si>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</si>
  <si>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</si>
  <si>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</si>
  <si>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</si>
  <si>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</si>
  <si>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</si>
  <si>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</si>
  <si>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</si>
  <si>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</si>
  <si>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</si>
  <si>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</si>
  <si>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</si>
  <si>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</si>
  <si>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</si>
  <si>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</si>
  <si>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</si>
  <si>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</si>
  <si>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</si>
  <si>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</si>
  <si>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</si>
  <si>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</si>
  <si>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</si>
  <si>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</si>
  <si>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</si>
  <si>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</si>
  <si>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</si>
  <si>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</si>
  <si>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</si>
  <si>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</si>
  <si>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</si>
  <si>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</si>
  <si>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</si>
  <si>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</si>
  <si>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</si>
  <si>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</si>
  <si>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</si>
  <si>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</si>
  <si>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</si>
  <si>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</si>
  <si>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</si>
  <si>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</si>
  <si>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</si>
  <si>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</si>
  <si>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</si>
  <si>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</si>
  <si>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</si>
  <si>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</si>
  <si>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</si>
  <si>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</si>
  <si>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</si>
  <si>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</si>
  <si>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</si>
  <si>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</si>
  <si>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</si>
  <si>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</si>
  <si>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</si>
  <si>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</si>
  <si>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</si>
  <si>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</si>
  <si>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</si>
  <si>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</si>
  <si>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</si>
  <si>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</si>
  <si>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</si>
  <si>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</si>
  <si>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</si>
  <si>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</si>
  <si>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</si>
  <si>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</si>
  <si>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</si>
  <si>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</si>
  <si>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</si>
  <si>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</si>
  <si>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</si>
  <si>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</si>
  <si>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</si>
  <si>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</si>
  <si>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</si>
  <si>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</si>
  <si>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</si>
  <si>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</si>
  <si>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</si>
  <si>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</si>
  <si>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</si>
  <si>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</si>
  <si>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</si>
  <si>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</si>
  <si>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</si>
  <si>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</si>
  <si>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</si>
  <si>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</si>
  <si>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</si>
  <si>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</si>
  <si>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</si>
  <si>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</si>
  <si>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</si>
  <si>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</si>
  <si>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</si>
  <si>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</si>
  <si>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</si>
  <si>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</si>
  <si>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</si>
  <si>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</si>
  <si>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</si>
  <si>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</si>
  <si>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</si>
  <si>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</si>
  <si>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</si>
  <si>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</si>
  <si>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</si>
  <si>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</si>
  <si>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</si>
  <si>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</si>
  <si>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</si>
  <si>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</si>
  <si>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</si>
  <si>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</si>
  <si>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</si>
  <si>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</si>
  <si>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</si>
  <si>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</si>
  <si>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</si>
  <si>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</si>
  <si>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</si>
  <si>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</si>
  <si>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</si>
  <si>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</si>
  <si>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</si>
  <si>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</si>
  <si>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</si>
  <si>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</si>
  <si>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</si>
  <si>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</si>
  <si>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</si>
  <si>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</si>
  <si>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</si>
  <si>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</si>
  <si>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</si>
  <si>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</si>
  <si>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</si>
  <si>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</si>
  <si>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</si>
  <si>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</si>
  <si>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</si>
  <si>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</si>
  <si>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</si>
  <si>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</si>
  <si>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</si>
  <si>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</si>
  <si>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</si>
  <si>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</si>
  <si>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</si>
  <si>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</si>
  <si>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</si>
  <si>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</si>
  <si>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</si>
  <si>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</si>
  <si>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</si>
  <si>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</si>
  <si>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</si>
  <si>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</si>
  <si>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</si>
  <si>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</si>
  <si>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</si>
  <si>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</si>
  <si>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</si>
  <si>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</si>
  <si>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</si>
  <si>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</si>
  <si>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</si>
  <si>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</si>
  <si>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</si>
  <si>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</si>
  <si>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</si>
  <si>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</si>
  <si>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</si>
  <si>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</si>
  <si>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</si>
  <si>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</si>
  <si>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</si>
  <si>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</si>
  <si>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</si>
  <si>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</si>
  <si>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</si>
  <si>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</si>
  <si>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</si>
  <si>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</si>
  <si>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</si>
  <si>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</si>
  <si>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</si>
  <si>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</si>
  <si>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</si>
  <si>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</si>
  <si>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</si>
  <si>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</si>
  <si>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</si>
  <si>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</si>
  <si>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</si>
  <si>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</si>
  <si>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</si>
  <si>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</si>
  <si>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</si>
  <si>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</si>
  <si>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</si>
  <si>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</si>
  <si>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</si>
  <si>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</si>
  <si>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</si>
  <si>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</si>
  <si>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</si>
  <si>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</si>
  <si>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</si>
  <si>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</si>
  <si>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</si>
  <si>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</si>
  <si>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</si>
  <si>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</si>
  <si>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</si>
  <si>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</si>
  <si>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</si>
  <si>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</si>
  <si>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</si>
  <si>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</si>
  <si>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</si>
  <si>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</si>
  <si>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</si>
  <si>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</si>
  <si>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</si>
  <si>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</si>
  <si>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</si>
  <si>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</si>
  <si>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</si>
  <si>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</si>
  <si>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</si>
  <si>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</si>
  <si>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</si>
  <si>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</si>
  <si>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</si>
  <si>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</si>
  <si>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</si>
  <si>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</si>
  <si>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</si>
  <si>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</si>
  <si>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</si>
  <si>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</si>
  <si>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</si>
  <si>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</si>
  <si>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</si>
  <si>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</si>
  <si>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</si>
  <si>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</si>
  <si>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</si>
  <si>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</si>
  <si>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</si>
  <si>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</si>
  <si>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</si>
  <si>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</si>
  <si>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</si>
  <si>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</si>
  <si>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</si>
  <si>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</si>
  <si>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</si>
  <si>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</si>
  <si>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</si>
  <si>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</si>
  <si>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</si>
  <si>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</si>
  <si>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</si>
  <si>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</si>
  <si>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</si>
  <si>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</si>
  <si>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</si>
  <si>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</si>
  <si>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</si>
  <si>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</si>
  <si>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</si>
  <si>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</si>
  <si>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</si>
  <si>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</si>
  <si>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</si>
  <si>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</si>
  <si>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</si>
  <si>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</si>
  <si>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</si>
  <si>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</si>
  <si>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</si>
  <si>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</si>
  <si>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</si>
  <si>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</si>
  <si>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</si>
  <si>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</si>
  <si>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</si>
  <si>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</si>
  <si>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</si>
  <si>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</si>
  <si>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</si>
  <si>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</si>
  <si>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</si>
  <si>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</si>
  <si>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</si>
  <si>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</si>
  <si>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</si>
  <si>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</si>
  <si>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</si>
  <si>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</si>
  <si>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</si>
  <si>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</si>
  <si>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</si>
  <si>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</si>
  <si>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</si>
  <si>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</si>
  <si>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</si>
  <si>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</si>
  <si>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</si>
  <si>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</si>
  <si>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</si>
  <si>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</si>
  <si>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</si>
  <si>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</si>
  <si>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</si>
  <si>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</si>
  <si>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</si>
  <si>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</si>
  <si>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</si>
  <si>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</si>
  <si>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</si>
  <si>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</si>
  <si>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</si>
  <si>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</si>
  <si>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</si>
  <si>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</si>
  <si>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</si>
  <si>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</si>
  <si>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</si>
  <si>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</si>
  <si>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</si>
  <si>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</si>
  <si>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</si>
  <si>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</si>
  <si>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</si>
  <si>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</si>
  <si>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</si>
  <si>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</si>
  <si>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</si>
  <si>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</si>
  <si>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</si>
  <si>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</si>
  <si>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</si>
  <si>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</si>
  <si>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</si>
  <si>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</si>
  <si>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</si>
  <si>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</si>
  <si>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</si>
  <si>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</si>
  <si>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</si>
  <si>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</si>
  <si>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</si>
  <si>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</si>
  <si>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</si>
  <si>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</si>
  <si>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</si>
  <si>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</si>
  <si>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</si>
  <si>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</si>
  <si>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</si>
  <si>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</si>
  <si>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</si>
  <si>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</si>
  <si>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</si>
  <si>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</si>
  <si>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</si>
  <si>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</si>
  <si>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</si>
  <si>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</si>
  <si>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</si>
  <si>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</si>
  <si>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</si>
  <si>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</si>
  <si>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</si>
  <si>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</si>
  <si>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</si>
  <si>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</si>
  <si>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</si>
  <si>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</si>
  <si>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</si>
  <si>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</si>
  <si>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</si>
  <si>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</si>
  <si>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</si>
  <si>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</si>
  <si>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</si>
  <si>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</si>
  <si>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</si>
  <si>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</si>
  <si>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</si>
  <si>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</si>
  <si>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</si>
  <si>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</si>
  <si>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</si>
  <si>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</si>
  <si>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</si>
  <si>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</si>
  <si>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</si>
  <si>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</si>
  <si>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</si>
  <si>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</si>
  <si>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</si>
  <si>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</si>
  <si>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</si>
  <si>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</si>
  <si>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</si>
  <si>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</si>
  <si>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</si>
  <si>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</si>
  <si>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</si>
  <si>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</si>
  <si>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</si>
  <si>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</si>
  <si>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</si>
  <si>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</si>
  <si>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</si>
  <si>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</si>
  <si>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</si>
  <si>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</si>
  <si>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</si>
  <si>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</si>
  <si>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</si>
  <si>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</si>
  <si>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</si>
  <si>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</si>
  <si>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</si>
  <si>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</si>
  <si>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</si>
  <si>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</si>
  <si>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</si>
  <si>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</si>
  <si>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</si>
  <si>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</si>
  <si>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</si>
  <si>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</si>
  <si>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</si>
  <si>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</si>
  <si>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</si>
  <si>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</si>
  <si>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</si>
  <si>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</si>
  <si>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</si>
  <si>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</si>
  <si>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</si>
  <si>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</si>
  <si>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</si>
  <si>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</si>
  <si>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</si>
  <si>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</si>
  <si>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</si>
  <si>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</si>
  <si>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</si>
  <si>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</si>
  <si>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</si>
  <si>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</si>
  <si>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</si>
  <si>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</si>
  <si>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</si>
  <si>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</si>
  <si>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</si>
  <si>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</si>
  <si>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</si>
  <si>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</si>
  <si>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</si>
  <si>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</si>
  <si>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</si>
  <si>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</si>
  <si>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</si>
  <si>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</si>
  <si>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</si>
  <si>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</si>
  <si>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</si>
  <si>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</si>
  <si>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</si>
  <si>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</si>
  <si>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</si>
  <si>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</si>
  <si>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</si>
  <si>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</si>
  <si>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</si>
  <si>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</si>
  <si>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</si>
  <si>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</si>
  <si>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</si>
  <si>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</si>
  <si>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</si>
  <si>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</si>
  <si>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</si>
  <si>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</si>
  <si>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</si>
  <si>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</si>
  <si>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</si>
  <si>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</si>
  <si>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</si>
  <si>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</si>
  <si>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</si>
  <si>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</si>
  <si>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</si>
  <si>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</si>
  <si>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</si>
  <si>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</si>
  <si>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</si>
  <si>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</si>
  <si>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</si>
  <si>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</si>
  <si>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</si>
  <si>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</si>
  <si>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</si>
  <si>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</si>
  <si>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</si>
  <si>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</si>
  <si>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</si>
  <si>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</si>
  <si>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</si>
  <si>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</si>
  <si>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</si>
  <si>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</si>
  <si>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</si>
  <si>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</si>
  <si>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</si>
  <si>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</si>
  <si>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</si>
  <si>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</si>
  <si>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</si>
  <si>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</si>
  <si>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</si>
  <si>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</si>
  <si>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</si>
  <si>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</si>
  <si>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</si>
  <si>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</si>
  <si>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</si>
  <si>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</si>
  <si>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</si>
  <si>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</si>
  <si>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</si>
  <si>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</si>
  <si>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</si>
  <si>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</si>
  <si>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</si>
  <si>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</si>
  <si>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</si>
  <si>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</si>
  <si>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</si>
  <si>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</si>
  <si>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</si>
  <si>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</si>
  <si>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</si>
  <si>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</si>
  <si>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</si>
  <si>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</si>
  <si>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</si>
  <si>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</si>
  <si>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</si>
  <si>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</si>
  <si>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</si>
  <si>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</si>
  <si>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</si>
  <si>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</si>
  <si>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</si>
  <si>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</si>
  <si>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</si>
  <si>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</si>
  <si>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</si>
  <si>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</si>
  <si>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</si>
  <si>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</si>
  <si>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</si>
  <si>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</si>
  <si>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</si>
  <si>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</si>
  <si>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</si>
  <si>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</si>
  <si>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</si>
  <si>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</si>
  <si>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</si>
  <si>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</si>
  <si>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</si>
  <si>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</si>
  <si>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</si>
  <si>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</si>
  <si>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</si>
  <si>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</si>
  <si>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</si>
  <si>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</si>
  <si>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</si>
  <si>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</si>
  <si>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</si>
  <si>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</si>
  <si>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</si>
  <si>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</si>
  <si>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</si>
  <si>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</si>
  <si>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</si>
  <si>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</si>
  <si>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</si>
  <si>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</si>
  <si>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</si>
  <si>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</si>
  <si>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</si>
  <si>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</si>
  <si>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</si>
  <si>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</si>
  <si>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</si>
  <si>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</si>
  <si>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</si>
  <si>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</si>
  <si>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</si>
  <si>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</si>
  <si>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</si>
  <si>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</si>
  <si>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</si>
  <si>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</si>
  <si>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</si>
  <si>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</si>
  <si>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</si>
  <si>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</si>
  <si>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</si>
  <si>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</si>
  <si>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</si>
  <si>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</si>
  <si>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</si>
  <si>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</si>
  <si>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</si>
  <si>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</si>
  <si>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</si>
  <si>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</si>
  <si>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</si>
  <si>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</si>
  <si>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</si>
  <si>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</si>
  <si>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</si>
  <si>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</si>
  <si>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</si>
  <si>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</si>
  <si>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</si>
  <si>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</si>
  <si>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</si>
  <si>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</si>
  <si>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</si>
  <si>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</si>
  <si>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</si>
  <si>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</si>
  <si>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</si>
  <si>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</si>
  <si>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</si>
  <si>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</si>
  <si>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</si>
  <si>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</si>
  <si>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</si>
  <si>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</si>
  <si>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</si>
  <si>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</si>
  <si>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</si>
  <si>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</si>
  <si>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</si>
  <si>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</si>
  <si>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</si>
  <si>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</si>
  <si>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</si>
  <si>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</si>
  <si>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</si>
  <si>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</si>
  <si>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</si>
  <si>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</si>
  <si>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</si>
  <si>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</si>
  <si>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</si>
  <si>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</si>
  <si>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</si>
  <si>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</si>
  <si>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</si>
  <si>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</si>
  <si>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</si>
  <si>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</si>
  <si>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</si>
  <si>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</si>
  <si>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</si>
  <si>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</si>
  <si>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</si>
  <si>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</si>
  <si>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</si>
  <si>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</si>
  <si>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</si>
  <si>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</si>
  <si>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</si>
  <si>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</si>
  <si>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</si>
  <si>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</si>
  <si>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</si>
  <si>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</si>
  <si>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</si>
  <si>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</si>
  <si>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</si>
  <si>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</si>
  <si>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</si>
  <si>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</si>
  <si>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</si>
  <si>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</si>
  <si>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</si>
  <si>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</si>
  <si>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</si>
  <si>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</si>
  <si>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</si>
  <si>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</si>
  <si>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</si>
  <si>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</si>
  <si>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</si>
  <si>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</si>
  <si>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</si>
  <si>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</si>
  <si>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</si>
  <si>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</si>
  <si>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</si>
  <si>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</si>
  <si>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</si>
  <si>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</si>
  <si>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</si>
  <si>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</si>
  <si>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</si>
  <si>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</si>
  <si>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</si>
  <si>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</si>
  <si>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</si>
  <si>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</si>
  <si>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</si>
  <si>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</si>
  <si>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</si>
  <si>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</si>
  <si>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</si>
  <si>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</si>
  <si>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</si>
  <si>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</si>
  <si>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</si>
  <si>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</si>
  <si>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</si>
  <si>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</si>
  <si>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</si>
  <si>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</si>
  <si>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</si>
  <si>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</si>
  <si>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</si>
  <si>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</si>
  <si>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</si>
  <si>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</si>
  <si>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</si>
  <si>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</si>
  <si>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</si>
  <si>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</si>
  <si>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</si>
  <si>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</si>
  <si>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</si>
  <si>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</si>
  <si>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</si>
  <si>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</si>
  <si>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</si>
  <si>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</si>
  <si>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</si>
  <si>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</si>
  <si>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</si>
  <si>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</si>
  <si>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</si>
  <si>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</si>
  <si>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</si>
  <si>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</si>
  <si>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</si>
  <si>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</si>
  <si>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</si>
  <si>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</si>
  <si>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</si>
  <si>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</si>
  <si>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</si>
  <si>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</si>
  <si>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</si>
  <si>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</si>
  <si>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</si>
  <si>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</si>
  <si>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</si>
  <si>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</si>
  <si>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</si>
  <si>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</si>
  <si>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</si>
  <si>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</si>
  <si>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</si>
  <si>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</si>
  <si>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</si>
  <si>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</si>
  <si>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</si>
  <si>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</si>
  <si>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</si>
  <si>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</si>
  <si>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</si>
  <si>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</si>
  <si>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</si>
  <si>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</si>
  <si>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</si>
  <si>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</si>
  <si>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</si>
  <si>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</si>
  <si>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</si>
  <si>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</si>
  <si>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</si>
  <si>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</si>
  <si>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</si>
  <si>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</si>
  <si>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</si>
  <si>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</si>
  <si>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</si>
  <si>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</si>
  <si>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</si>
  <si>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</si>
  <si>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</si>
  <si>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</si>
  <si>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</si>
  <si>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</si>
  <si>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</si>
  <si>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</si>
  <si>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</si>
  <si>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</si>
  <si>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</si>
  <si>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</si>
  <si>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</si>
  <si>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</si>
  <si>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</si>
  <si>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</si>
  <si>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</si>
  <si>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</si>
  <si>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</si>
  <si>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</si>
  <si>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</si>
  <si>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</si>
  <si>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</si>
  <si>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</si>
  <si>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</si>
  <si>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</si>
  <si>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</si>
  <si>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</si>
  <si>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</si>
  <si>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</si>
  <si>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</si>
  <si>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</si>
  <si>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</si>
  <si>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</si>
  <si>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</si>
  <si>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</si>
  <si>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</si>
  <si>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</si>
  <si>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</si>
  <si>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</si>
  <si>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</si>
  <si>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</si>
  <si>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</si>
  <si>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</si>
  <si>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</si>
  <si>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</si>
  <si>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</si>
  <si>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</si>
  <si>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</si>
  <si>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</si>
  <si>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</si>
  <si>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</si>
  <si>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</si>
  <si>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</si>
  <si>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</si>
  <si>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</si>
  <si>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</si>
  <si>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</si>
  <si>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</si>
  <si>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</si>
  <si>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</si>
  <si>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</si>
  <si>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</si>
  <si>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</si>
  <si>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</si>
  <si>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</si>
  <si>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</si>
  <si>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</si>
  <si>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</si>
  <si>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</si>
  <si>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</si>
  <si>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</si>
  <si>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</si>
  <si>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</si>
  <si>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</si>
  <si>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</si>
  <si>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</si>
  <si>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</si>
  <si>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</si>
  <si>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</si>
  <si>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</si>
  <si>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</si>
  <si>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</si>
  <si>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</si>
  <si>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</si>
  <si>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</si>
  <si>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</si>
  <si>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</si>
  <si>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</si>
  <si>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</si>
  <si>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</si>
  <si>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</si>
  <si>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</si>
  <si>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</si>
  <si>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</si>
  <si>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</si>
  <si>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</si>
  <si>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</si>
  <si>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</si>
  <si>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</si>
  <si>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</si>
  <si>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</si>
  <si>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</si>
  <si>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</si>
  <si>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</si>
  <si>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</si>
  <si>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</si>
  <si>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</si>
  <si>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</si>
  <si>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</si>
  <si>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</si>
  <si>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</si>
  <si>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</si>
  <si>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</si>
  <si>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</si>
  <si>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</si>
  <si>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</si>
  <si>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</si>
  <si>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</si>
  <si>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</si>
  <si>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</si>
  <si>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</si>
  <si>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</si>
  <si>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</si>
  <si>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</si>
  <si>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</si>
  <si>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</si>
  <si>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</si>
  <si>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</si>
  <si>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</si>
  <si>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</si>
  <si>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</si>
  <si>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</si>
  <si>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</si>
  <si>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</si>
  <si>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</si>
  <si>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</si>
  <si>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</si>
  <si>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</si>
  <si>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</si>
  <si>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</si>
  <si>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</si>
  <si>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</si>
  <si>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</si>
  <si>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</si>
  <si>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</si>
  <si>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</si>
  <si>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</si>
  <si>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</si>
  <si>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</si>
  <si>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</si>
  <si>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</si>
  <si>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</si>
  <si>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</si>
  <si>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</si>
  <si>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</si>
  <si>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</si>
  <si>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</si>
  <si>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</si>
  <si>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</si>
  <si>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</si>
  <si>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</si>
  <si>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</si>
  <si>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</si>
  <si>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</si>
  <si>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</si>
  <si>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</si>
  <si>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</si>
  <si>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</si>
  <si>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</si>
  <si>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</si>
  <si>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</si>
  <si>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</si>
  <si>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</si>
  <si>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</si>
  <si>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</si>
  <si>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</si>
  <si>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</si>
  <si>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</si>
  <si>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</si>
  <si>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</si>
  <si>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</si>
  <si>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</si>
  <si>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</si>
  <si>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</si>
  <si>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</si>
  <si>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</si>
  <si>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</si>
  <si>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</si>
  <si>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</si>
  <si>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</si>
  <si>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</si>
  <si>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</si>
  <si>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</si>
  <si>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</si>
  <si>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</si>
  <si>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</si>
  <si>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</si>
  <si>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</si>
  <si>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</si>
  <si>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</si>
  <si>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</si>
  <si>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</si>
  <si>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</si>
  <si>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</si>
  <si>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</si>
  <si>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</si>
  <si>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</si>
  <si>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</si>
  <si>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</si>
  <si>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</si>
  <si>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</si>
  <si>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</si>
  <si>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</si>
  <si>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</si>
  <si>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</si>
  <si>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</si>
  <si>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</si>
  <si>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</si>
  <si>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</si>
  <si>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</si>
  <si>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</si>
  <si>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</si>
  <si>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</si>
  <si>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</si>
  <si>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</si>
  <si>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</si>
  <si>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</si>
  <si>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</si>
  <si>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</si>
  <si>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</si>
  <si>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</si>
  <si>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</si>
  <si>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</si>
  <si>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</si>
  <si>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</si>
  <si>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</si>
  <si>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</si>
  <si>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</si>
  <si>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</si>
  <si>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</si>
  <si>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</si>
  <si>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</si>
  <si>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</si>
  <si>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</si>
  <si>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</si>
  <si>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</si>
  <si>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</si>
  <si>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</si>
  <si>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</si>
  <si>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</si>
  <si>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</si>
  <si>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</si>
  <si>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</si>
  <si>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</si>
  <si>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</si>
  <si>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</si>
  <si>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</si>
  <si>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</si>
  <si>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</si>
  <si>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</si>
  <si>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</si>
  <si>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</si>
  <si>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</si>
  <si>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</si>
  <si>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</si>
  <si>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</si>
  <si>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</si>
  <si>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</si>
  <si>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</si>
  <si>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</si>
  <si>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</si>
  <si>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</si>
  <si>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</si>
  <si>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</si>
  <si>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</si>
  <si>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</si>
  <si>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</si>
  <si>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</si>
  <si>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</si>
  <si>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</si>
  <si>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</si>
  <si>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</si>
  <si>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</si>
  <si>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</si>
  <si>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</si>
  <si>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</si>
  <si>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</si>
  <si>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</si>
  <si>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</si>
  <si>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</si>
  <si>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</si>
  <si>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</si>
  <si>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</si>
  <si>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</si>
  <si>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</si>
  <si>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</si>
  <si>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</si>
  <si>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</si>
  <si>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</si>
  <si>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</si>
  <si>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</si>
  <si>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</si>
  <si>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</si>
  <si>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</si>
  <si>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</si>
  <si>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</si>
  <si>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</si>
  <si>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</si>
  <si>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</si>
  <si>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</si>
  <si>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</si>
  <si>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</si>
  <si>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</si>
  <si>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</si>
  <si>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</si>
  <si>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</si>
  <si>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</si>
  <si>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</si>
  <si>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</si>
  <si>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</si>
  <si>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</si>
  <si>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</si>
  <si>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</si>
  <si>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</si>
  <si>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</si>
  <si>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</si>
  <si>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</si>
  <si>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</si>
  <si>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</si>
  <si>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</si>
  <si>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</si>
  <si>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</si>
  <si>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</si>
  <si>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</si>
  <si>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</si>
  <si>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</si>
  <si>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</si>
  <si>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</si>
  <si>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</si>
  <si>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</si>
  <si>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</si>
  <si>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</si>
  <si>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</si>
  <si>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</si>
  <si>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</si>
  <si>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</si>
  <si>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</si>
  <si>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</si>
  <si>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</si>
  <si>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</si>
  <si>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</si>
  <si>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</si>
  <si>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</si>
  <si>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</si>
  <si>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</si>
  <si>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</si>
  <si>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</si>
  <si>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</si>
  <si>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</si>
  <si>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</si>
  <si>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</si>
  <si>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</si>
  <si>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</si>
  <si>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</si>
  <si>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</si>
  <si>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</si>
  <si>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</si>
  <si>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</si>
  <si>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</si>
  <si>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</si>
  <si>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</si>
  <si>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</si>
  <si>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</si>
  <si>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</si>
  <si>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</si>
  <si>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</si>
  <si>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</si>
  <si>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</si>
  <si>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</si>
  <si>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</si>
  <si>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</si>
  <si>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</si>
  <si>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</si>
  <si>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</si>
  <si>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</si>
  <si>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</si>
  <si>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</si>
  <si>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</si>
  <si>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</si>
  <si>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</si>
  <si>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</si>
  <si>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</si>
  <si>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</si>
  <si>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</si>
  <si>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</si>
  <si>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</si>
  <si>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</si>
  <si>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</si>
  <si>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</si>
  <si>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</si>
  <si>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</si>
  <si>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</si>
  <si>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</si>
  <si>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</si>
  <si>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</si>
  <si>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</si>
  <si>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</si>
  <si>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</si>
  <si>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</si>
  <si>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</si>
  <si>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</si>
  <si>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</si>
  <si>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</si>
  <si>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</si>
  <si>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</si>
  <si>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</si>
  <si>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</si>
  <si>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</si>
  <si>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</si>
  <si>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</si>
  <si>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</si>
  <si>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</si>
  <si>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</si>
  <si>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</si>
  <si>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</si>
  <si>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</si>
  <si>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</si>
  <si>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</si>
  <si>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</si>
  <si>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</si>
  <si>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</si>
  <si>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</si>
  <si>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</si>
  <si>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</si>
  <si>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</si>
  <si>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</si>
  <si>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</si>
  <si>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</si>
  <si>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</si>
  <si>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</si>
  <si>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</si>
  <si>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</si>
  <si>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</si>
  <si>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</si>
  <si>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</si>
  <si>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</si>
  <si>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</si>
  <si>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</si>
  <si>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</si>
  <si>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</si>
  <si>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</si>
  <si>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</si>
  <si>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</si>
  <si>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</si>
  <si>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</si>
  <si>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</si>
  <si>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</si>
  <si>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</si>
  <si>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</si>
  <si>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</si>
  <si>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</si>
  <si>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</si>
  <si>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</si>
  <si>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</si>
  <si>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</si>
  <si>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</si>
  <si>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</si>
  <si>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</si>
  <si>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</si>
  <si>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</si>
  <si>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</si>
  <si>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</si>
  <si>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</si>
  <si>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</si>
  <si>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</si>
  <si>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</si>
  <si>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</si>
  <si>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</si>
  <si>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</si>
  <si>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</si>
  <si>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</si>
  <si>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</si>
  <si>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</si>
  <si>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</si>
  <si>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</si>
  <si>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</si>
  <si>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</si>
  <si>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</si>
  <si>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</si>
  <si>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</si>
  <si>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</si>
  <si>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</si>
  <si>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</si>
  <si>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</si>
  <si>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</si>
  <si>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</si>
  <si>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</si>
  <si>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</si>
  <si>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</si>
  <si>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</si>
  <si>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</si>
  <si>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</si>
  <si>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</si>
  <si>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</si>
  <si>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</si>
  <si>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</si>
  <si>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</si>
  <si>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</si>
  <si>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</si>
  <si>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</si>
  <si>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</si>
  <si>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</si>
  <si>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</si>
  <si>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</si>
  <si>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</si>
  <si>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</si>
  <si>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</si>
  <si>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</si>
  <si>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</si>
  <si>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</si>
  <si>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</si>
  <si>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</si>
  <si>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</si>
  <si>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</si>
  <si>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</si>
  <si>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</si>
  <si>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</si>
  <si>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</si>
  <si>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</si>
  <si>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</si>
  <si>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</si>
  <si>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</si>
  <si>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</si>
  <si>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</si>
  <si>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</si>
  <si>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</si>
  <si>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</si>
  <si>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</si>
  <si>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</si>
  <si>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</si>
  <si>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</si>
  <si>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</si>
  <si>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</si>
  <si>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</si>
  <si>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</si>
  <si>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</si>
  <si>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</si>
  <si>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</si>
  <si>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</si>
  <si>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</si>
  <si>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</si>
  <si>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</si>
  <si>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</si>
  <si>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</si>
  <si>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</si>
  <si>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</si>
  <si>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</si>
  <si>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</si>
  <si>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</si>
  <si>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</si>
  <si>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</si>
  <si>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</si>
  <si>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</si>
  <si>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</si>
  <si>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</si>
  <si>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</si>
  <si>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</si>
  <si>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</si>
  <si>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</si>
  <si>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</si>
  <si>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</si>
  <si>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</si>
  <si>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</si>
  <si>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</si>
  <si>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</si>
  <si>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</si>
  <si>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</si>
  <si>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</si>
  <si>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</si>
  <si>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</si>
  <si>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</si>
  <si>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</si>
  <si>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</si>
  <si>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</si>
  <si>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</si>
  <si>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</si>
  <si>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</si>
  <si>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</si>
  <si>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</si>
  <si>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</si>
  <si>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</si>
  <si>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</si>
  <si>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</si>
  <si>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</si>
  <si>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</si>
  <si>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</si>
  <si>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</si>
  <si>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</si>
  <si>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</si>
  <si>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</si>
  <si>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</si>
  <si>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</si>
  <si>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</si>
  <si>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</si>
  <si>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</si>
  <si>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</si>
  <si>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</si>
  <si>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</si>
  <si>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</si>
  <si>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</si>
  <si>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</si>
  <si>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</si>
  <si>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</si>
  <si>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</si>
  <si>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</si>
  <si>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</si>
  <si>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</si>
  <si>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</si>
  <si>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</si>
  <si>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</si>
  <si>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</si>
  <si>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</si>
  <si>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</si>
  <si>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</si>
  <si>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</si>
  <si>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</si>
  <si>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</si>
  <si>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</si>
  <si>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</si>
  <si>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</si>
  <si>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</si>
  <si>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</si>
  <si>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</si>
  <si>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</si>
  <si>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</si>
  <si>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</si>
  <si>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</si>
  <si>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</si>
  <si>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</si>
  <si>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</si>
  <si>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</si>
  <si>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</si>
  <si>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</si>
  <si>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</si>
  <si>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</si>
  <si>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</si>
  <si>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</si>
  <si>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</si>
  <si>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</si>
  <si>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</si>
  <si>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</si>
  <si>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</si>
  <si>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</si>
  <si>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</si>
  <si>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</si>
  <si>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</si>
  <si>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</si>
  <si>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</si>
  <si>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</si>
  <si>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</si>
  <si>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</si>
  <si>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</si>
  <si>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</si>
  <si>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</si>
  <si>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</si>
  <si>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</si>
  <si>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</si>
  <si>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</si>
  <si>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</si>
  <si>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</si>
  <si>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</si>
  <si>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</si>
  <si>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</si>
  <si>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</si>
  <si>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</si>
  <si>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</si>
  <si>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</si>
  <si>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</si>
  <si>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</si>
  <si>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</si>
  <si>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</si>
  <si>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</si>
  <si>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</si>
  <si>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</si>
  <si>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</si>
  <si>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</si>
  <si>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</si>
  <si>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</si>
  <si>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</si>
  <si>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</si>
  <si>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</si>
  <si>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</si>
  <si>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</si>
  <si>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</si>
  <si>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</si>
  <si>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</si>
  <si>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</si>
  <si>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</si>
  <si>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</si>
  <si>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</si>
  <si>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</si>
  <si>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</si>
  <si>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</si>
  <si>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</si>
  <si>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</si>
  <si>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</si>
  <si>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</si>
  <si>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</si>
  <si>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</si>
  <si>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</si>
  <si>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</si>
  <si>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</si>
  <si>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</si>
  <si>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</si>
  <si>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</si>
  <si>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</si>
  <si>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</si>
  <si>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</si>
  <si>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</si>
  <si>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</si>
  <si>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</si>
  <si>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</si>
  <si>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</si>
  <si>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</si>
  <si>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</si>
  <si>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</si>
  <si>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</si>
  <si>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</si>
  <si>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</si>
  <si>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</si>
  <si>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</si>
  <si>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</si>
  <si>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</si>
  <si>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</si>
  <si>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</si>
  <si>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</si>
  <si>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</si>
  <si>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</si>
  <si>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</si>
  <si>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</si>
  <si>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</si>
  <si>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</si>
  <si>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</si>
  <si>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</si>
  <si>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</si>
  <si>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</si>
  <si>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</si>
  <si>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</si>
  <si>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</si>
  <si>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</si>
  <si>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</si>
  <si>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</si>
  <si>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</si>
  <si>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</si>
  <si>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</si>
  <si>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</si>
  <si>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</si>
  <si>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</si>
  <si>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</si>
  <si>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</si>
  <si>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</si>
  <si>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</si>
  <si>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</si>
  <si>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</si>
  <si>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</si>
  <si>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</si>
  <si>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</si>
  <si>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</si>
  <si>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</si>
  <si>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</si>
  <si>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</si>
  <si>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</si>
  <si>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</si>
  <si>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</si>
  <si>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</si>
  <si>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</si>
  <si>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</si>
  <si>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</si>
  <si>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</si>
  <si>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</si>
  <si>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</si>
  <si>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</si>
  <si>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</si>
  <si>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</si>
  <si>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</si>
  <si>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</si>
  <si>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</si>
  <si>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</si>
  <si>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</si>
  <si>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</si>
  <si>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</si>
  <si>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</si>
  <si>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</si>
  <si>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</si>
  <si>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</si>
  <si>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</si>
  <si>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</si>
  <si>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</si>
  <si>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</si>
  <si>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</si>
  <si>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</si>
  <si>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</si>
  <si>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</si>
  <si>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</si>
  <si>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</si>
  <si>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</si>
  <si>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</si>
  <si>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</si>
  <si>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</si>
  <si>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</si>
  <si>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</si>
  <si>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</si>
  <si>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</si>
  <si>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</si>
  <si>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</si>
  <si>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</si>
  <si>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</si>
  <si>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</si>
  <si>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</si>
  <si>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</si>
  <si>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</si>
  <si>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</si>
  <si>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</si>
  <si>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</si>
  <si>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</si>
  <si>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</si>
  <si>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</si>
  <si>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</si>
  <si>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</si>
  <si>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</si>
  <si>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</si>
  <si>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</si>
  <si>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</si>
  <si>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</si>
  <si>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</si>
  <si>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</si>
  <si>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</si>
  <si>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</si>
  <si>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</si>
  <si>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</si>
  <si>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</si>
  <si>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</si>
  <si>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</si>
  <si>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</si>
  <si>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</si>
  <si>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</si>
  <si>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</si>
  <si>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</si>
  <si>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</si>
  <si>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</si>
  <si>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</si>
  <si>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</si>
  <si>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</si>
  <si>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</si>
  <si>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</si>
  <si>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</si>
  <si>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</si>
  <si>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</si>
  <si>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</si>
  <si>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</si>
  <si>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</si>
  <si>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</si>
  <si>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</si>
  <si>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</si>
  <si>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</si>
  <si>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</si>
  <si>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</si>
  <si>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</si>
  <si>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</si>
  <si>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</si>
  <si>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</si>
  <si>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</si>
  <si>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</si>
  <si>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</si>
  <si>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</si>
  <si>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</si>
  <si>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</si>
  <si>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</si>
  <si>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</si>
  <si>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</si>
  <si>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</si>
  <si>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</si>
  <si>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</si>
  <si>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</si>
  <si>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</si>
  <si>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</si>
  <si>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</si>
  <si>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</si>
  <si>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</si>
  <si>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</si>
  <si>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</si>
  <si>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</si>
  <si>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</si>
  <si>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</si>
  <si>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</si>
  <si>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</si>
  <si>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</si>
  <si>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</si>
  <si>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</si>
  <si>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</si>
  <si>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</si>
  <si>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</si>
  <si>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</si>
  <si>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</si>
  <si>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</si>
  <si>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</si>
  <si>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</si>
  <si>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</si>
  <si>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</si>
  <si>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</si>
  <si>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</si>
  <si>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</si>
  <si>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</si>
  <si>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</si>
  <si>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</si>
  <si>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</si>
  <si>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</si>
  <si>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</si>
  <si>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</si>
  <si>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</si>
  <si>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</si>
  <si>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</si>
  <si>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</si>
  <si>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</si>
  <si>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</si>
  <si>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</si>
  <si>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</si>
  <si>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</si>
  <si>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</si>
  <si>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</si>
  <si>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</si>
  <si>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</si>
  <si>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</si>
  <si>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</si>
  <si>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</si>
  <si>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</si>
  <si>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</si>
  <si>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</si>
  <si>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</si>
  <si>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</si>
  <si>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</si>
  <si>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</si>
  <si>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</si>
  <si>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</si>
  <si>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</si>
  <si>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</si>
  <si>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</si>
  <si>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</si>
  <si>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</si>
  <si>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</si>
  <si>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</si>
  <si>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</si>
  <si>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</si>
  <si>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</si>
  <si>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</si>
  <si>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</si>
  <si>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</si>
  <si>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</si>
  <si>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</si>
  <si>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</si>
  <si>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</si>
  <si>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</si>
  <si>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</si>
  <si>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</si>
  <si>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</si>
  <si>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</si>
  <si>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</si>
  <si>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</si>
  <si>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</si>
  <si>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</si>
  <si>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</si>
  <si>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</si>
  <si>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</si>
  <si>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</si>
  <si>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</si>
  <si>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</si>
  <si>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</si>
  <si>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</si>
  <si>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</si>
  <si>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</si>
  <si>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</si>
  <si>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</si>
  <si>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</si>
  <si>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</si>
  <si>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</si>
  <si>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</si>
  <si>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</si>
  <si>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</si>
  <si>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</si>
  <si>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</si>
  <si>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</si>
  <si>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</si>
  <si>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</si>
  <si>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</si>
  <si>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</si>
  <si>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</si>
  <si>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</si>
  <si>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</si>
  <si>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</si>
  <si>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</si>
  <si>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</si>
  <si>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</si>
  <si>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</si>
  <si>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</si>
  <si>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</si>
  <si>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</si>
  <si>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</si>
  <si>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</si>
  <si>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</si>
  <si>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</si>
  <si>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</si>
  <si>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</si>
  <si>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</si>
  <si>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</si>
  <si>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</si>
  <si>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</si>
  <si>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</si>
  <si>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</si>
  <si>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</si>
  <si>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</si>
  <si>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</si>
  <si>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</si>
  <si>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</si>
  <si>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</si>
  <si>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</si>
  <si>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</si>
  <si>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</si>
  <si>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</si>
  <si>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</si>
  <si>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</si>
  <si>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</si>
  <si>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</si>
  <si>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</si>
  <si>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</si>
  <si>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</si>
  <si>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</si>
  <si>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</si>
  <si>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</si>
  <si>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</si>
  <si>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</si>
  <si>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</si>
  <si>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</si>
  <si>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</si>
  <si>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</si>
  <si>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</si>
  <si>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</si>
  <si>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</si>
  <si>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</si>
  <si>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</si>
  <si>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</si>
  <si>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</si>
  <si>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</si>
  <si>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</si>
  <si>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</si>
  <si>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</si>
  <si>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</si>
  <si>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</si>
  <si>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</si>
  <si>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</si>
  <si>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</si>
  <si>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</si>
  <si>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</si>
  <si>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</si>
  <si>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</si>
  <si>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</si>
  <si>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</si>
  <si>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</si>
  <si>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</si>
  <si>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</si>
  <si>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</si>
  <si>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</si>
  <si>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</si>
  <si>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</si>
  <si>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</si>
  <si>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</si>
  <si>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</si>
  <si>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</si>
  <si>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</si>
  <si>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</si>
  <si>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</si>
  <si>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</si>
  <si>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</si>
  <si>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</si>
  <si>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</si>
  <si>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</si>
  <si>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</si>
  <si>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</si>
  <si>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</si>
  <si>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</si>
  <si>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</si>
  <si>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</si>
  <si>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</si>
  <si>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</si>
  <si>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</si>
  <si>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</si>
  <si>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</si>
  <si>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</si>
  <si>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</si>
  <si>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</si>
  <si>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</si>
  <si>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</si>
  <si>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</si>
  <si>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</si>
  <si>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</si>
  <si>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</si>
  <si>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</si>
  <si>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</si>
  <si>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</si>
  <si>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</si>
  <si>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</si>
  <si>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</si>
  <si>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</si>
  <si>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</si>
  <si>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</si>
  <si>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</si>
  <si>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</si>
  <si>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</si>
  <si>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</si>
  <si>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</si>
  <si>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</si>
  <si>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</si>
  <si>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</si>
  <si>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</si>
  <si>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</si>
  <si>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</si>
  <si>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</si>
  <si>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</si>
  <si>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</si>
  <si>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</si>
  <si>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</si>
  <si>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</si>
  <si>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</si>
  <si>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</si>
  <si>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</si>
  <si>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</si>
  <si>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</si>
  <si>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</si>
  <si>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</si>
  <si>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</si>
  <si>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</si>
  <si>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</si>
  <si>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</si>
  <si>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</si>
  <si>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</si>
  <si>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</si>
  <si>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</si>
  <si>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</si>
  <si>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</si>
  <si>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</si>
  <si>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</si>
  <si>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</si>
  <si>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</si>
  <si>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</si>
  <si>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</si>
  <si>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</si>
  <si>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</si>
  <si>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</si>
  <si>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</si>
  <si>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</si>
  <si>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</si>
  <si>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</si>
  <si>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</si>
  <si>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</si>
  <si>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</si>
  <si>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</si>
  <si>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</si>
  <si>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</si>
  <si>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</si>
  <si>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</si>
  <si>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</si>
  <si>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</si>
  <si>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</si>
  <si>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</si>
  <si>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</si>
  <si>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</si>
  <si>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</si>
  <si>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</si>
  <si>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</si>
  <si>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</si>
  <si>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</si>
  <si>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</si>
  <si>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</si>
  <si>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</si>
  <si>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</si>
  <si>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</si>
  <si>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</si>
  <si>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</si>
  <si>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</si>
  <si>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</si>
  <si>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</si>
  <si>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</si>
  <si>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</si>
  <si>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</si>
  <si>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</si>
  <si>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</si>
  <si>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</si>
  <si>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</si>
  <si>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</si>
  <si>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</si>
  <si>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</si>
  <si>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</si>
  <si>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</si>
  <si>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</si>
  <si>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</si>
  <si>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</si>
  <si>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</si>
  <si>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</si>
  <si>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</si>
  <si>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</si>
  <si>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</si>
  <si>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</si>
  <si>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</si>
  <si>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</si>
  <si>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</si>
  <si>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</si>
  <si>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</si>
  <si>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</si>
  <si>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</si>
  <si>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</si>
  <si>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</si>
  <si>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</si>
  <si>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</si>
  <si>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</si>
  <si>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</si>
  <si>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</si>
  <si>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</si>
  <si>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</si>
  <si>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</si>
  <si>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</si>
  <si>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</si>
  <si>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</si>
  <si>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</si>
  <si>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</si>
  <si>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</si>
  <si>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</si>
  <si>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</si>
  <si>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</si>
  <si>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</si>
  <si>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</si>
  <si>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</si>
  <si>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</si>
  <si>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</si>
  <si>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</si>
  <si>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</si>
  <si>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</si>
  <si>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</si>
  <si>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</si>
  <si>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</si>
  <si>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</si>
  <si>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</si>
  <si>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</si>
  <si>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</si>
  <si>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</si>
  <si>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</si>
  <si>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</si>
  <si>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</si>
  <si>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</si>
  <si>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</si>
  <si>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</si>
  <si>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</si>
  <si>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</si>
  <si>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</si>
  <si>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</si>
  <si>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</si>
  <si>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</si>
  <si>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</si>
  <si>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</si>
  <si>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</si>
  <si>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</si>
  <si>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</si>
  <si>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</si>
  <si>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</si>
  <si>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</si>
  <si>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</si>
  <si>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</si>
  <si>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</si>
  <si>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</si>
  <si>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</si>
  <si>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</si>
  <si>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</si>
  <si>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</si>
  <si>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</si>
  <si>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</si>
  <si>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</si>
  <si>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</si>
  <si>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</si>
  <si>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</si>
  <si>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</si>
  <si>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</si>
  <si>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</si>
  <si>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</si>
  <si>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</si>
  <si>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</si>
  <si>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</si>
  <si>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</si>
  <si>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</si>
  <si>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</si>
  <si>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</si>
  <si>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</si>
  <si>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</si>
  <si>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</si>
  <si>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</si>
  <si>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</si>
  <si>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</si>
  <si>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</si>
  <si>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</si>
  <si>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</si>
  <si>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</si>
  <si>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</si>
  <si>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</si>
  <si>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</si>
  <si>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</si>
  <si>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</si>
  <si>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</si>
  <si>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</si>
  <si>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</si>
  <si>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</si>
  <si>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</si>
  <si>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</si>
  <si>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</si>
  <si>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</si>
  <si>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</si>
  <si>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</si>
  <si>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</si>
  <si>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</si>
  <si>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</si>
  <si>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</si>
  <si>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</si>
  <si>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</si>
  <si>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</si>
  <si>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</si>
  <si>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</si>
  <si>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</si>
  <si>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</si>
  <si>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</si>
  <si>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</si>
  <si>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</si>
  <si>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</si>
  <si>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</si>
  <si>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</si>
  <si>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</si>
  <si>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</si>
  <si>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</si>
  <si>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</si>
  <si>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</si>
  <si>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</si>
  <si>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</si>
  <si>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</si>
  <si>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</si>
  <si>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</si>
  <si>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</si>
  <si>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</si>
  <si>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</si>
  <si>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</si>
  <si>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</si>
  <si>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</si>
  <si>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</si>
  <si>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</si>
  <si>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</si>
  <si>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</si>
  <si>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</si>
  <si>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</si>
  <si>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</si>
  <si>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</si>
  <si>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</si>
  <si>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</si>
  <si>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</si>
  <si>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</si>
  <si>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</si>
  <si>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</si>
  <si>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</si>
  <si>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</si>
  <si>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</si>
  <si>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</si>
  <si>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</si>
  <si>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</si>
  <si>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</si>
  <si>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</si>
  <si>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</si>
  <si>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</si>
  <si>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</si>
  <si>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</si>
  <si>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</si>
  <si>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</si>
  <si>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</si>
  <si>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</si>
  <si>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</si>
  <si>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</si>
  <si>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</si>
  <si>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</si>
  <si>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</si>
  <si>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</si>
  <si>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</si>
  <si>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</si>
  <si>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</si>
  <si>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</si>
  <si>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</si>
  <si>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</si>
  <si>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</si>
  <si>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</si>
  <si>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</si>
  <si>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</si>
  <si>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</si>
  <si>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</si>
  <si>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</si>
  <si>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</si>
  <si>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</si>
  <si>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</si>
  <si>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</si>
  <si>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</si>
  <si>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</si>
  <si>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</si>
  <si>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</si>
  <si>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</si>
  <si>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</si>
  <si>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</si>
  <si>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</si>
  <si>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</si>
  <si>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</si>
  <si>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</si>
  <si>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</si>
  <si>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</si>
  <si>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</si>
  <si>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</si>
  <si>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</si>
  <si>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</si>
  <si>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</si>
  <si>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</si>
  <si>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</si>
  <si>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</si>
  <si>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</si>
  <si>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</si>
  <si>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</si>
  <si>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</si>
  <si>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</si>
  <si>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</si>
  <si>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</si>
  <si>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</si>
  <si>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</si>
  <si>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</si>
  <si>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</si>
  <si>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</si>
  <si>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</si>
  <si>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</si>
  <si>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</si>
  <si>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</si>
  <si>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</si>
  <si>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</si>
  <si>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</si>
  <si>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</si>
  <si>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</si>
  <si>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</si>
  <si>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</si>
  <si>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</si>
  <si>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</si>
  <si>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</si>
  <si>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</si>
  <si>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</si>
  <si>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</si>
  <si>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</si>
  <si>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</si>
  <si>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</si>
  <si>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</si>
  <si>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</si>
  <si>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</si>
  <si>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</si>
  <si>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</si>
  <si>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</si>
  <si>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</si>
  <si>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</si>
  <si>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</si>
  <si>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</si>
  <si>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</si>
  <si>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</si>
  <si>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</si>
  <si>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</si>
  <si>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</si>
  <si>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</si>
  <si>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</si>
  <si>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</si>
  <si>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</si>
  <si>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</si>
  <si>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</si>
  <si>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</si>
  <si>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</si>
  <si>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</si>
  <si>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</si>
  <si>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</si>
  <si>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</si>
  <si>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</si>
  <si>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</si>
  <si>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</si>
  <si>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</si>
  <si>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</si>
  <si>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</si>
  <si>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</si>
  <si>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</si>
  <si>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</si>
  <si>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</si>
  <si>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</si>
  <si>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</si>
  <si>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</si>
  <si>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</si>
  <si>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</si>
  <si>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</si>
  <si>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</si>
  <si>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</si>
  <si>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</si>
  <si>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</si>
  <si>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</si>
  <si>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</si>
  <si>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</si>
  <si>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</si>
  <si>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</si>
  <si>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</si>
  <si>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</si>
  <si>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</si>
  <si>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</si>
  <si>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</si>
  <si>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</si>
  <si>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</si>
  <si>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</si>
  <si>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</si>
  <si>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</si>
  <si>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</si>
  <si>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</si>
  <si>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</si>
  <si>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</si>
  <si>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</si>
  <si>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</si>
  <si>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</si>
  <si>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</si>
  <si>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</si>
  <si>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</si>
  <si>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</si>
  <si>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</si>
  <si>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</si>
  <si>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</si>
  <si>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</si>
  <si>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</si>
  <si>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</si>
  <si>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</si>
  <si>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</si>
  <si>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</si>
  <si>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</si>
  <si>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</si>
  <si>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</si>
  <si>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</si>
  <si>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</si>
  <si>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</si>
  <si>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</si>
  <si>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</si>
  <si>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</si>
  <si>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</si>
  <si>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</si>
  <si>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</si>
  <si>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</si>
  <si>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</si>
  <si>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</si>
  <si>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</si>
  <si>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</si>
  <si>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</si>
  <si>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</si>
  <si>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</si>
  <si>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</si>
  <si>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</si>
  <si>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</si>
  <si>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</si>
  <si>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</si>
  <si>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</si>
  <si>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</si>
  <si>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</si>
  <si>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</si>
  <si>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</si>
  <si>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</si>
  <si>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</si>
  <si>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</si>
  <si>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</si>
  <si>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</si>
  <si>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</si>
  <si>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</si>
  <si>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</si>
  <si>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</si>
  <si>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</si>
  <si>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</si>
  <si>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</si>
  <si>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</si>
  <si>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</si>
  <si>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</si>
  <si>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</si>
  <si>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</si>
  <si>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</si>
  <si>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</si>
  <si>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</si>
  <si>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</si>
  <si>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</si>
  <si>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</si>
  <si>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</si>
  <si>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</si>
  <si>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</si>
  <si>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</si>
  <si>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</si>
  <si>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</si>
  <si>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</si>
  <si>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</si>
  <si>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</si>
  <si>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</si>
  <si>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</si>
  <si>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</si>
  <si>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</si>
  <si>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</si>
  <si>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</si>
  <si>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</si>
  <si>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</si>
  <si>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</si>
  <si>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</si>
  <si>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</si>
  <si>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</si>
  <si>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</si>
  <si>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</si>
  <si>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</si>
  <si>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</si>
  <si>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</si>
  <si>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</si>
  <si>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</si>
  <si>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</si>
  <si>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</si>
  <si>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</si>
  <si>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</si>
  <si>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</si>
  <si>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</si>
  <si>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</si>
  <si>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</si>
  <si>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</si>
  <si>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</si>
  <si>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</si>
  <si>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</si>
  <si>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</si>
  <si>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</si>
  <si>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</si>
  <si>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</si>
  <si>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</si>
  <si>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</si>
  <si>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</si>
  <si>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</si>
  <si>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</si>
  <si>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</si>
  <si>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</si>
  <si>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</si>
  <si>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</si>
  <si>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</si>
  <si>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</si>
  <si>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</si>
  <si>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</si>
  <si>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</si>
  <si>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</si>
  <si>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</si>
  <si>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</si>
  <si>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</si>
  <si>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</si>
  <si>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</si>
  <si>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</si>
  <si>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</si>
  <si>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</si>
  <si>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</si>
  <si>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</si>
  <si>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</si>
  <si>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</si>
  <si>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</si>
  <si>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</si>
  <si>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</si>
  <si>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</si>
  <si>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</si>
  <si>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</si>
  <si>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</si>
  <si>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</si>
  <si>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</si>
  <si>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</si>
  <si>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</si>
  <si>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</si>
  <si>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</si>
  <si>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</si>
  <si>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</si>
  <si>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</si>
  <si>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</si>
  <si>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</si>
  <si>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</si>
  <si>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</si>
  <si>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</si>
  <si>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</si>
  <si>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</si>
  <si>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</si>
  <si>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</si>
  <si>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</si>
  <si>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</si>
  <si>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</si>
  <si>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</si>
  <si>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</si>
  <si>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</si>
  <si>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</si>
  <si>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</si>
  <si>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</si>
  <si>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</si>
  <si>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</si>
  <si>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</si>
  <si>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</si>
  <si>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</si>
  <si>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</si>
  <si>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</si>
  <si>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</si>
  <si>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</si>
  <si>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</si>
  <si>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</si>
  <si>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</si>
  <si>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</si>
  <si>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</si>
  <si>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</si>
  <si>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</si>
  <si>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</si>
  <si>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</si>
  <si>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</si>
  <si>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</si>
  <si>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</si>
  <si>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</si>
  <si>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</si>
  <si>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</si>
  <si>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</si>
  <si>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</si>
  <si>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</si>
  <si>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</si>
  <si>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</si>
  <si>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</si>
  <si>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</si>
  <si>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</si>
  <si>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</si>
  <si>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</si>
  <si>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</si>
  <si>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</si>
  <si>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</si>
  <si>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</si>
  <si>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</si>
  <si>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</si>
  <si>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</si>
  <si>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</si>
  <si>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</si>
  <si>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</si>
  <si>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</si>
  <si>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</si>
  <si>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</si>
  <si>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</si>
  <si>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</si>
  <si>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</si>
  <si>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</si>
  <si>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</si>
  <si>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</si>
  <si>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</si>
  <si>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</si>
  <si>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</si>
  <si>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</si>
  <si>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</si>
  <si>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</si>
  <si>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</si>
  <si>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</si>
  <si>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</si>
  <si>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</si>
  <si>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</si>
  <si>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</si>
  <si>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</si>
  <si>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</si>
  <si>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</si>
  <si>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</si>
  <si>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</si>
  <si>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</si>
  <si>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</si>
  <si>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</si>
  <si>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</si>
  <si>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</si>
  <si>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</si>
  <si>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</si>
  <si>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</si>
  <si>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</si>
  <si>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</si>
  <si>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</si>
  <si>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</si>
  <si>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</si>
  <si>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</si>
  <si>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</si>
  <si>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</si>
  <si>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</si>
  <si>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</si>
  <si>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</si>
  <si>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</si>
  <si>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</si>
  <si>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</si>
  <si>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</si>
  <si>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</si>
  <si>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</si>
  <si>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</si>
  <si>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</si>
  <si>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</si>
  <si>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</si>
  <si>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</si>
  <si>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</si>
  <si>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</si>
  <si>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</si>
  <si>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</si>
  <si>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</si>
  <si>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</si>
  <si>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</si>
  <si>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</si>
  <si>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</si>
  <si>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</si>
  <si>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</si>
  <si>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</si>
  <si>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</si>
  <si>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</si>
  <si>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</si>
  <si>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</si>
  <si>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</si>
  <si>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</si>
  <si>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</si>
  <si>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</si>
  <si>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</si>
  <si>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</si>
  <si>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</si>
  <si>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</si>
  <si>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</si>
  <si>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</si>
  <si>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</si>
  <si>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</si>
  <si>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</si>
  <si>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</si>
  <si>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</si>
  <si>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</si>
  <si>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</si>
  <si>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</si>
  <si>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</si>
  <si>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</si>
  <si>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</si>
  <si>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</si>
  <si>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</si>
  <si>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</si>
  <si>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</si>
  <si>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</si>
  <si>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</si>
  <si>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</si>
  <si>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</si>
  <si>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</si>
  <si>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</si>
  <si>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</si>
  <si>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</si>
  <si>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</si>
  <si>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</si>
  <si>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</si>
  <si>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</si>
  <si>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</si>
  <si>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</si>
  <si>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</si>
  <si>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</si>
  <si>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</si>
  <si>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</si>
  <si>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</si>
  <si>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</si>
  <si>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</si>
  <si>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</si>
  <si>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</si>
  <si>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</si>
  <si>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</si>
  <si>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</si>
  <si>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</si>
  <si>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</si>
  <si>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</si>
  <si>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</si>
  <si>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</si>
  <si>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</si>
  <si>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</si>
  <si>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</si>
  <si>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</si>
  <si>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</si>
  <si>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</si>
  <si>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</si>
  <si>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</si>
  <si>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</si>
  <si>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</si>
  <si>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</si>
  <si>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</si>
  <si>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</si>
  <si>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</si>
  <si>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</si>
  <si>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</si>
  <si>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</si>
  <si>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</si>
  <si>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</si>
  <si>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</si>
  <si>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</si>
  <si>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</si>
  <si>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</si>
  <si>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</si>
  <si>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</si>
  <si>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</si>
  <si>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</si>
  <si>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</si>
  <si>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</si>
  <si>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</si>
  <si>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</si>
  <si>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</si>
  <si>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</si>
  <si>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</si>
  <si>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</si>
  <si>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</si>
  <si>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</si>
  <si>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</si>
  <si>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</si>
  <si>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</si>
  <si>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</si>
  <si>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</si>
  <si>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</si>
  <si>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</si>
  <si>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</si>
  <si>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</si>
  <si>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</si>
  <si>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</si>
  <si>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</si>
  <si>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</si>
  <si>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</si>
  <si>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</si>
  <si>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</si>
  <si>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</si>
  <si>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</si>
  <si>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</si>
  <si>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</si>
  <si>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</si>
  <si>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</si>
  <si>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</si>
  <si>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</si>
  <si>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</si>
  <si>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</si>
  <si>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</si>
  <si>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</si>
  <si>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</si>
  <si>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</si>
  <si>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</si>
  <si>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</si>
  <si>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</si>
  <si>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</si>
  <si>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</si>
  <si>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</si>
  <si>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</si>
  <si>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</si>
  <si>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</si>
  <si>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</si>
  <si>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</si>
  <si>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</si>
  <si>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</si>
  <si>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</si>
  <si>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</si>
  <si>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</si>
  <si>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</si>
  <si>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</si>
  <si>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</si>
  <si>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</si>
  <si>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</si>
  <si>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</si>
  <si>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</si>
  <si>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</si>
  <si>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</si>
  <si>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</si>
  <si>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</si>
  <si>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</si>
  <si>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</si>
  <si>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</si>
  <si>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</si>
  <si>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</si>
  <si>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</si>
  <si>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</si>
  <si>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</si>
  <si>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</si>
  <si>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</si>
  <si>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</si>
  <si>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</si>
  <si>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</si>
  <si>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</si>
  <si>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</si>
  <si>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</si>
  <si>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</si>
  <si>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</si>
  <si>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</si>
  <si>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</si>
  <si>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</si>
  <si>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</si>
  <si>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</si>
  <si>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</si>
  <si>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</si>
  <si>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</si>
  <si>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</si>
  <si>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</si>
  <si>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</si>
  <si>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</si>
  <si>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</si>
  <si>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</si>
  <si>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</si>
  <si>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</si>
  <si>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</si>
  <si>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</si>
  <si>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</si>
  <si>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</si>
  <si>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</si>
  <si>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</si>
  <si>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</si>
  <si>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</si>
  <si>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</si>
  <si>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</si>
  <si>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</si>
  <si>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</si>
  <si>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</si>
  <si>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</si>
  <si>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</si>
  <si>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</si>
  <si>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</si>
  <si>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</si>
  <si>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</si>
  <si>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</si>
  <si>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</si>
  <si>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</si>
  <si>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</si>
  <si>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</si>
  <si>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</si>
  <si>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</si>
  <si>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</si>
  <si>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</si>
  <si>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</si>
  <si>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</si>
  <si>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</si>
  <si>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</si>
  <si>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</si>
  <si>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</si>
  <si>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</si>
  <si>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</si>
  <si>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</si>
  <si>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</si>
  <si>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</si>
  <si>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</si>
  <si>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</si>
  <si>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</si>
  <si>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</si>
  <si>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</si>
  <si>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</si>
  <si>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</si>
  <si>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</si>
  <si>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</si>
  <si>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</si>
  <si>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</si>
  <si>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</si>
  <si>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</si>
  <si>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</si>
  <si>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</si>
  <si>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</si>
  <si>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</si>
  <si>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</si>
  <si>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</si>
  <si>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</si>
  <si>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</si>
  <si>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</si>
  <si>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</si>
  <si>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</si>
  <si>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</si>
  <si>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</si>
  <si>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</si>
  <si>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</si>
  <si>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</si>
  <si>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</si>
  <si>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</si>
  <si>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</si>
  <si>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</si>
  <si>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</si>
  <si>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</si>
  <si>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</si>
  <si>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</si>
  <si>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</si>
  <si>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</si>
  <si>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</si>
  <si>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</si>
  <si>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</si>
  <si>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</si>
  <si>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</si>
  <si>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</si>
  <si>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</si>
  <si>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</si>
  <si>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</si>
  <si>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</si>
  <si>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</si>
  <si>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</si>
  <si>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</si>
  <si>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</si>
  <si>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</si>
  <si>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</si>
  <si>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</si>
  <si>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</si>
  <si>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</si>
  <si>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</si>
  <si>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</si>
  <si>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</si>
  <si>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</si>
  <si>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</si>
  <si>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</si>
  <si>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</si>
  <si>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</si>
  <si>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</si>
  <si>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</si>
  <si>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</si>
  <si>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</si>
  <si>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</si>
  <si>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</si>
  <si>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</si>
  <si>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</si>
  <si>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</si>
  <si>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</si>
  <si>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</si>
  <si>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</si>
  <si>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</si>
  <si>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</si>
  <si>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</si>
  <si>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</si>
  <si>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</si>
  <si>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</si>
  <si>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</si>
  <si>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</si>
  <si>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</si>
  <si>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</si>
  <si>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</si>
  <si>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</si>
  <si>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</si>
  <si>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</si>
  <si>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</si>
  <si>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</si>
  <si>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</si>
  <si>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</si>
  <si>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</si>
  <si>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</si>
  <si>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</si>
  <si>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</si>
  <si>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</si>
  <si>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</si>
  <si>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</si>
  <si>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</si>
  <si>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</si>
  <si>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</si>
  <si>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</si>
  <si>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</si>
  <si>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</si>
  <si>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</si>
  <si>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</si>
  <si>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</si>
  <si>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</si>
  <si>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</si>
  <si>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</si>
  <si>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</si>
  <si>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</si>
  <si>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</si>
  <si>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</si>
  <si>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</si>
  <si>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</si>
  <si>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</si>
  <si>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</si>
  <si>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</si>
  <si>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</si>
  <si>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</si>
  <si>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</si>
  <si>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</si>
  <si>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</si>
  <si>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</si>
  <si>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</si>
  <si>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</si>
  <si>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</si>
  <si>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</si>
  <si>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</si>
  <si>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</si>
  <si>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</si>
  <si>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</si>
  <si>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</si>
  <si>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</si>
  <si>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</si>
  <si>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</si>
  <si>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</si>
  <si>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</si>
  <si>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</si>
  <si>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</si>
  <si>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</si>
  <si>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</si>
  <si>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</si>
  <si>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</si>
  <si>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</si>
  <si>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</si>
  <si>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</si>
  <si>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</si>
  <si>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</si>
  <si>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</si>
  <si>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</si>
  <si>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</si>
  <si>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</si>
  <si>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</si>
  <si>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</si>
  <si>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</si>
  <si>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</si>
  <si>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</si>
  <si>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</si>
  <si>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</si>
  <si>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</si>
  <si>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</si>
  <si>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</si>
  <si>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</si>
  <si>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</si>
  <si>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</si>
  <si>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</si>
  <si>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</si>
  <si>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</si>
  <si>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</si>
  <si>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</si>
  <si>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</si>
  <si>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</si>
  <si>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</si>
  <si>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</si>
  <si>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</si>
  <si>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</si>
  <si>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</si>
  <si>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</si>
  <si>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</si>
  <si>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</si>
  <si>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</si>
  <si>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</si>
  <si>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</si>
  <si>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</si>
  <si>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</si>
  <si>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</si>
  <si>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</si>
  <si>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</si>
  <si>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</si>
  <si>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</si>
  <si>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</si>
  <si>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</si>
  <si>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</si>
  <si>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</si>
  <si>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</si>
  <si>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</si>
  <si>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</si>
  <si>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</si>
  <si>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</si>
  <si>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</si>
  <si>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</si>
  <si>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</si>
  <si>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</si>
  <si>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</si>
  <si>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</si>
  <si>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</si>
  <si>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</si>
  <si>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</si>
  <si>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</si>
  <si>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</si>
  <si>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</si>
  <si>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</si>
  <si>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</si>
  <si>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</si>
  <si>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</si>
  <si>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</si>
  <si>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</si>
  <si>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</si>
  <si>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</si>
  <si>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</si>
  <si>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</si>
  <si>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</si>
  <si>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</si>
  <si>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</si>
  <si>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</si>
  <si>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</si>
  <si>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</si>
  <si>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</si>
  <si>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</si>
  <si>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</si>
  <si>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</si>
  <si>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</si>
  <si>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</si>
  <si>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</si>
  <si>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</si>
  <si>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</si>
  <si>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</si>
  <si>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</si>
  <si>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</si>
  <si>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</si>
  <si>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</si>
  <si>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</si>
  <si>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</si>
  <si>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</si>
  <si>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</si>
  <si>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</si>
  <si>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</si>
  <si>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</si>
  <si>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</si>
  <si>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</si>
  <si>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</si>
  <si>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</si>
  <si>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</si>
  <si>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</si>
  <si>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</si>
  <si>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</si>
  <si>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</si>
  <si>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</si>
  <si>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</si>
  <si>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</si>
  <si>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</si>
  <si>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</si>
  <si>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</si>
  <si>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</si>
  <si>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</si>
  <si>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</si>
  <si>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</si>
  <si>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</si>
  <si>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</si>
  <si>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</si>
  <si>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</si>
  <si>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</si>
  <si>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</si>
  <si>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</si>
  <si>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</si>
  <si>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</si>
  <si>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</si>
  <si>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</si>
  <si>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</si>
  <si>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</si>
  <si>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</si>
  <si>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</si>
  <si>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</si>
  <si>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</si>
  <si>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</si>
  <si>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</si>
  <si>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</si>
  <si>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</si>
  <si>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</si>
  <si>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</si>
  <si>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</si>
  <si>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</si>
  <si>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</si>
  <si>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</si>
  <si>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</si>
  <si>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</si>
  <si>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</si>
  <si>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</si>
  <si>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</si>
  <si>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</si>
  <si>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</si>
  <si>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</si>
  <si>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</si>
  <si>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</si>
  <si>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</si>
  <si>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</si>
  <si>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</si>
  <si>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</si>
  <si>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</si>
  <si>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</si>
  <si>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</si>
  <si>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</si>
  <si>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</si>
  <si>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</si>
  <si>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</si>
  <si>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</si>
  <si>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</si>
  <si>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</si>
  <si>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</si>
  <si>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</si>
  <si>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</si>
  <si>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</si>
  <si>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</si>
  <si>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</si>
  <si>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</si>
  <si>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</si>
  <si>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</si>
  <si>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</si>
  <si>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</si>
  <si>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</si>
  <si>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</si>
  <si>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</si>
  <si>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</si>
  <si>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</si>
  <si>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</si>
  <si>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</si>
  <si>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</si>
  <si>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</si>
  <si>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</si>
  <si>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</si>
  <si>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</si>
  <si>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</si>
  <si>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</si>
  <si>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</si>
  <si>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</si>
  <si>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</si>
  <si>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</si>
  <si>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</si>
  <si>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</si>
  <si>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</si>
  <si>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</si>
  <si>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</si>
  <si>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</si>
  <si>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</si>
  <si>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</si>
  <si>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</si>
  <si>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</si>
  <si>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</si>
  <si>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</si>
  <si>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</si>
  <si>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</si>
  <si>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</si>
  <si>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</si>
  <si>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</si>
  <si>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</si>
  <si>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</si>
  <si>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</si>
  <si>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</si>
  <si>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</si>
  <si>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</si>
  <si>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</si>
  <si>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</si>
  <si>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</si>
  <si>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</si>
  <si>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</si>
  <si>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</si>
  <si>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</si>
  <si>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</si>
  <si>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</si>
  <si>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</si>
  <si>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</si>
  <si>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</si>
  <si>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</si>
  <si>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</si>
  <si>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</si>
  <si>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</si>
  <si>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</si>
  <si>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</si>
  <si>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</si>
  <si>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</si>
  <si>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</si>
  <si>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</si>
  <si>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</si>
  <si>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</si>
  <si>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</si>
  <si>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</si>
  <si>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</si>
  <si>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</si>
  <si>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</si>
  <si>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</si>
  <si>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</si>
  <si>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</si>
  <si>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</si>
  <si>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</si>
  <si>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</si>
  <si>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</si>
  <si>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</si>
  <si>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</si>
  <si>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</si>
  <si>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</si>
  <si>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</si>
  <si>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</si>
  <si>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</si>
  <si>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</si>
  <si>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</si>
  <si>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</si>
  <si>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</si>
  <si>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</si>
  <si>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</si>
  <si>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</si>
  <si>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</si>
  <si>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</si>
  <si>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</si>
  <si>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</si>
  <si>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</si>
  <si>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</si>
  <si>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</si>
  <si>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</si>
  <si>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</si>
  <si>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</si>
  <si>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</si>
  <si>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</si>
  <si>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</si>
  <si>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</si>
  <si>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</si>
  <si>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</si>
  <si>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</si>
  <si>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</si>
  <si>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</si>
  <si>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</si>
  <si>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</si>
  <si>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</si>
  <si>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</si>
  <si>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</si>
  <si>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</si>
  <si>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</si>
  <si>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</si>
  <si>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</si>
  <si>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</si>
  <si>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</si>
  <si>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</si>
  <si>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</si>
  <si>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</si>
  <si>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</si>
  <si>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</si>
  <si>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</si>
  <si>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</si>
  <si>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</si>
  <si>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</si>
  <si>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</si>
  <si>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</si>
  <si>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</si>
  <si>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</si>
  <si>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</si>
  <si>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</si>
  <si>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</si>
  <si>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</si>
  <si>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</si>
  <si>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</si>
  <si>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</si>
  <si>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</si>
  <si>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</si>
  <si>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</si>
  <si>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</si>
  <si>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</si>
  <si>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</si>
  <si>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</si>
  <si>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</si>
  <si>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</si>
  <si>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</si>
  <si>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</si>
  <si>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</si>
  <si>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</si>
  <si>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</si>
  <si>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</si>
  <si>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</si>
  <si>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</si>
  <si>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</si>
  <si>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</si>
  <si>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</si>
  <si>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</si>
  <si>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</si>
  <si>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</si>
  <si>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</si>
  <si>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</si>
  <si>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</si>
  <si>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</si>
  <si>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</si>
  <si>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</si>
  <si>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</si>
  <si>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</si>
  <si>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</si>
  <si>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</si>
  <si>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</si>
  <si>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</si>
  <si>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</si>
  <si>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</si>
  <si>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</si>
  <si>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</si>
  <si>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</si>
  <si>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</si>
  <si>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</si>
  <si>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</si>
  <si>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</si>
  <si>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</si>
  <si>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</si>
  <si>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</si>
  <si>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</si>
  <si>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</si>
  <si>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</si>
  <si>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</si>
  <si>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</si>
  <si>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</si>
  <si>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</si>
  <si>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</si>
  <si>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</si>
  <si>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</si>
  <si>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</si>
  <si>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</si>
  <si>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</si>
  <si>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</si>
  <si>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</si>
  <si>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</si>
  <si>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</si>
  <si>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</si>
  <si>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</si>
  <si>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</si>
  <si>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</si>
  <si>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</si>
  <si>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</si>
  <si>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</si>
  <si>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</si>
  <si>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</si>
  <si>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</si>
  <si>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</si>
  <si>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</si>
  <si>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</si>
  <si>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</si>
  <si>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</si>
  <si>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</si>
  <si>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</si>
  <si>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</si>
  <si>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</si>
  <si>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</si>
  <si>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</si>
  <si>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</si>
  <si>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</si>
  <si>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</si>
  <si>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</si>
  <si>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</si>
  <si>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</si>
  <si>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</si>
  <si>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</si>
  <si>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</si>
  <si>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</si>
  <si>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</si>
  <si>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</si>
  <si>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</si>
  <si>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</si>
  <si>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</si>
  <si>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</si>
  <si>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</si>
  <si>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</si>
  <si>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</si>
  <si>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</si>
  <si>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</si>
  <si>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</si>
  <si>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</si>
  <si>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</si>
  <si>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</si>
  <si>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</si>
  <si>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</si>
  <si>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</si>
  <si>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</si>
  <si>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</si>
  <si>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</si>
  <si>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</si>
  <si>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</si>
  <si>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</si>
  <si>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</si>
  <si>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</si>
  <si>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</si>
  <si>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</si>
  <si>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</si>
  <si>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</si>
  <si>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</si>
  <si>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</si>
  <si>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</si>
  <si>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</si>
  <si>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</si>
  <si>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</si>
  <si>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</si>
  <si>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</si>
  <si>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</si>
  <si>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</si>
  <si>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</si>
  <si>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</si>
  <si>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</si>
  <si>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</si>
  <si>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</si>
  <si>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</si>
  <si>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</si>
  <si>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</si>
  <si>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</si>
  <si>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</si>
  <si>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</si>
  <si>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</si>
  <si>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</si>
  <si>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</si>
  <si>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</si>
  <si>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</si>
  <si>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</si>
  <si>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</si>
  <si>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</si>
  <si>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</si>
  <si>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</si>
  <si>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</si>
  <si>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</si>
  <si>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</si>
  <si>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</si>
  <si>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</si>
  <si>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</si>
  <si>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</si>
  <si>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</si>
  <si>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</si>
  <si>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</si>
  <si>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</si>
  <si>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</si>
  <si>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</si>
  <si>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</si>
  <si>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</si>
  <si>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</si>
  <si>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</si>
  <si>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</si>
  <si>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</si>
  <si>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</si>
  <si>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</si>
  <si>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</si>
  <si>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</si>
  <si>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</si>
  <si>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</si>
  <si>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</si>
  <si>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</si>
  <si>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</si>
  <si>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</si>
  <si>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</si>
  <si>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</si>
  <si>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</si>
  <si>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</si>
  <si>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</si>
  <si>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</si>
  <si>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</si>
  <si>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</si>
  <si>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</si>
  <si>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</si>
  <si>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</si>
  <si>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</si>
  <si>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</si>
  <si>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</si>
  <si>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</si>
  <si>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</si>
  <si>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</si>
  <si>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</si>
  <si>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</si>
  <si>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</si>
  <si>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</si>
  <si>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</si>
  <si>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</si>
  <si>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</si>
  <si>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</si>
  <si>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</si>
  <si>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</si>
  <si>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</si>
  <si>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</si>
  <si>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</si>
  <si>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</si>
  <si>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</si>
  <si>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</si>
  <si>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</si>
  <si>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</si>
  <si>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</si>
  <si>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</si>
  <si>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</si>
  <si>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</si>
  <si>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</si>
  <si>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</si>
  <si>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</si>
  <si>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</si>
  <si>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</si>
  <si>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</si>
  <si>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</si>
  <si>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</si>
  <si>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</si>
  <si>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</si>
  <si>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</si>
  <si>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</si>
  <si>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</si>
  <si>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</si>
  <si>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</si>
  <si>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</si>
  <si>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</si>
  <si>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</si>
  <si>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</si>
  <si>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</si>
  <si>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</si>
  <si>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</si>
  <si>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</si>
  <si>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</si>
  <si>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</si>
  <si>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</si>
  <si>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</si>
  <si>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</si>
  <si>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</si>
  <si>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</si>
  <si>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</si>
  <si>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</si>
  <si>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</si>
  <si>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</si>
  <si>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</si>
  <si>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</si>
  <si>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</si>
  <si>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</si>
  <si>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</si>
  <si>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</si>
  <si>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</si>
  <si>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</si>
  <si>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</si>
  <si>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</si>
  <si>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</si>
  <si>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</si>
  <si>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</si>
  <si>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</si>
  <si>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</si>
  <si>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</si>
  <si>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</si>
  <si>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</si>
  <si>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</si>
  <si>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</si>
  <si>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</si>
  <si>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</si>
  <si>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</si>
  <si>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</si>
  <si>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</si>
  <si>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</si>
  <si>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</si>
  <si>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</si>
  <si>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</si>
  <si>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</si>
  <si>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</si>
  <si>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</si>
  <si>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</si>
  <si>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</si>
  <si>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</si>
  <si>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</si>
  <si>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</si>
  <si>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</si>
  <si>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</si>
  <si>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</si>
  <si>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</si>
  <si>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</si>
  <si>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</si>
  <si>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</si>
  <si>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</si>
  <si>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</si>
  <si>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</si>
  <si>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</si>
  <si>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</si>
  <si>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</si>
  <si>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</si>
  <si>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</si>
  <si>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</si>
  <si>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</si>
  <si>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</si>
  <si>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</si>
  <si>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</si>
  <si>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</si>
  <si>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</si>
  <si>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</si>
  <si>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</si>
  <si>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</si>
  <si>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</si>
  <si>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</si>
  <si>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</si>
  <si>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</si>
  <si>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</si>
  <si>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</si>
  <si>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</si>
  <si>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</si>
  <si>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</si>
  <si>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</si>
  <si>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</si>
  <si>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</si>
  <si>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</si>
  <si>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</si>
  <si>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</si>
  <si>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</si>
  <si>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</si>
  <si>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</si>
  <si>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</si>
  <si>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</si>
  <si>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</si>
  <si>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</si>
  <si>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</si>
  <si>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</si>
  <si>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</si>
  <si>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</si>
  <si>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</si>
  <si>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</si>
  <si>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</si>
  <si>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</si>
  <si>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</si>
  <si>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</si>
  <si>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</si>
  <si>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</si>
  <si>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</si>
  <si>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</si>
  <si>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</si>
  <si>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</si>
  <si>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</si>
  <si>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</si>
  <si>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</si>
  <si>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</si>
  <si>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</si>
  <si>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</si>
  <si>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</si>
  <si>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</si>
  <si>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</si>
  <si>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</si>
  <si>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</si>
  <si>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</si>
  <si>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</si>
  <si>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</si>
  <si>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</si>
  <si>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</si>
  <si>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</si>
  <si>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</si>
  <si>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</si>
  <si>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</si>
  <si>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</si>
  <si>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</si>
  <si>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</si>
  <si>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</si>
  <si>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</si>
  <si>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</si>
  <si>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</si>
  <si>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</si>
  <si>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</si>
  <si>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</si>
  <si>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</si>
  <si>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</si>
  <si>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</si>
  <si>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</si>
  <si>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</si>
  <si>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</si>
  <si>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</si>
  <si>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</si>
  <si>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</si>
  <si>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</si>
  <si>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</si>
  <si>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</si>
  <si>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</si>
  <si>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</si>
  <si>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</si>
  <si>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</si>
  <si>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</si>
  <si>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</si>
  <si>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</si>
  <si>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</si>
  <si>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</si>
  <si>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</si>
  <si>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</si>
  <si>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</si>
  <si>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</si>
  <si>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</si>
  <si>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</si>
  <si>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</si>
  <si>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</si>
  <si>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</si>
  <si>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</si>
  <si>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</si>
  <si>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</si>
  <si>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</si>
  <si>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</si>
  <si>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</si>
  <si>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</si>
  <si>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</si>
  <si>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</si>
  <si>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</si>
  <si>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</si>
  <si>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</si>
  <si>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</si>
  <si>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</si>
  <si>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</si>
  <si>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</si>
  <si>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</si>
  <si>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</si>
  <si>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</si>
  <si>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</si>
  <si>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</si>
  <si>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</si>
  <si>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</si>
  <si>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</si>
  <si>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</si>
  <si>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</si>
  <si>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</si>
  <si>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</si>
  <si>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</si>
  <si>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</si>
  <si>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</si>
  <si>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</si>
  <si>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</si>
  <si>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</si>
  <si>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</si>
  <si>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</si>
  <si>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</si>
  <si>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</si>
  <si>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</si>
  <si>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</si>
  <si>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</si>
  <si>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</si>
  <si>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</si>
  <si>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</si>
  <si>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</si>
  <si>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</si>
  <si>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</si>
  <si>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</si>
  <si>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</si>
  <si>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</si>
  <si>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</si>
  <si>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</si>
  <si>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</si>
  <si>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</si>
  <si>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</si>
  <si>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</si>
  <si>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</si>
  <si>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</si>
  <si>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</si>
  <si>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</si>
  <si>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</si>
  <si>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</si>
  <si>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</si>
  <si>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</si>
  <si>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</si>
  <si>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</si>
  <si>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</si>
  <si>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</si>
  <si>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</si>
  <si>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</si>
  <si>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</si>
  <si>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</si>
  <si>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</si>
  <si>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</si>
  <si>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</si>
  <si>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</si>
  <si>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</si>
  <si>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</si>
  <si>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</si>
  <si>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</si>
  <si>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</si>
  <si>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</si>
  <si>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</si>
  <si>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</si>
  <si>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</si>
  <si>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</si>
  <si>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</si>
  <si>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</si>
  <si>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</si>
  <si>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</si>
  <si>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</si>
  <si>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</si>
  <si>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</si>
  <si>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</si>
  <si>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</si>
  <si>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</si>
  <si>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</si>
  <si>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</si>
  <si>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</si>
  <si>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</si>
  <si>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</si>
  <si>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</si>
  <si>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</si>
  <si>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</si>
  <si>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</si>
  <si>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</si>
  <si>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</si>
  <si>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</si>
  <si>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</si>
  <si>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</si>
  <si>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</si>
  <si>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</si>
  <si>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</si>
  <si>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</si>
  <si>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</si>
  <si>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</si>
  <si>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</si>
  <si>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</si>
  <si>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</si>
  <si>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</si>
  <si>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</si>
  <si>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</si>
  <si>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</si>
  <si>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</si>
  <si>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</si>
  <si>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</si>
  <si>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</si>
  <si>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</si>
  <si>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</si>
  <si>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</si>
  <si>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</si>
  <si>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</si>
  <si>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</si>
  <si>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</si>
  <si>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</si>
  <si>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</si>
  <si>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</si>
  <si>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</si>
  <si>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</si>
  <si>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</si>
  <si>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</si>
  <si>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</si>
  <si>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</si>
  <si>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</si>
  <si>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</si>
  <si>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</si>
  <si>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</si>
  <si>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</si>
  <si>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</si>
  <si>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</si>
  <si>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</si>
  <si>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</si>
  <si>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</si>
  <si>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</si>
  <si>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</si>
  <si>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</si>
  <si>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</si>
  <si>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</si>
  <si>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</si>
  <si>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</si>
  <si>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</si>
  <si>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</si>
  <si>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</si>
  <si>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</si>
  <si>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</si>
  <si>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</si>
  <si>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</si>
  <si>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</si>
  <si>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</si>
  <si>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</si>
  <si>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</si>
  <si>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</si>
  <si>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</si>
  <si>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</si>
  <si>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</si>
  <si>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</si>
  <si>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</si>
  <si>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</si>
  <si>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</si>
  <si>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</si>
  <si>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</si>
  <si>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</si>
  <si>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</si>
  <si>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</si>
  <si>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</si>
  <si>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</si>
  <si>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</si>
  <si>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</si>
  <si>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</si>
  <si>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</si>
  <si>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</si>
  <si>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</si>
  <si>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</si>
  <si>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</si>
  <si>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</si>
  <si>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</si>
  <si>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</si>
  <si>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</si>
  <si>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</si>
  <si>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</si>
  <si>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</si>
  <si>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</si>
  <si>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</si>
  <si>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</si>
  <si>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</si>
  <si>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</si>
  <si>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</si>
  <si>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</si>
  <si>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</si>
  <si>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</si>
  <si>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</si>
  <si>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</si>
  <si>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</si>
  <si>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</si>
  <si>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</si>
  <si>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</si>
  <si>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</si>
  <si>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</si>
  <si>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</si>
  <si>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</si>
  <si>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</si>
  <si>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</si>
  <si>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</si>
  <si>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</si>
  <si>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</si>
  <si>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</si>
  <si>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</si>
  <si>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</si>
  <si>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</si>
  <si>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</si>
  <si>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</si>
  <si>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</si>
  <si>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</si>
  <si>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</si>
  <si>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</si>
  <si>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</si>
  <si>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</si>
  <si>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</si>
  <si>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</si>
  <si>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</si>
  <si>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</si>
  <si>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</si>
  <si>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</si>
  <si>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</si>
  <si>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</si>
  <si>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</si>
  <si>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</si>
  <si>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</si>
  <si>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</si>
  <si>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</si>
  <si>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</si>
  <si>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</si>
  <si>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</si>
  <si>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</si>
  <si>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</si>
  <si>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</si>
  <si>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</si>
  <si>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</si>
  <si>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</si>
  <si>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</si>
  <si>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</si>
  <si>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</si>
  <si>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</si>
  <si>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</si>
  <si>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</si>
  <si>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</si>
  <si>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</si>
  <si>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</si>
  <si>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</si>
  <si>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</si>
  <si>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</si>
  <si>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</si>
  <si>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</si>
  <si>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</si>
  <si>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</si>
  <si>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</si>
  <si>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</si>
  <si>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</si>
  <si>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</si>
  <si>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</si>
  <si>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</si>
  <si>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</si>
  <si>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</si>
  <si>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</si>
  <si>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</si>
  <si>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</si>
  <si>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</si>
  <si>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</si>
  <si>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</si>
  <si>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</si>
  <si>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</si>
  <si>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</si>
  <si>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</si>
  <si>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</si>
  <si>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</si>
  <si>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</si>
  <si>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</si>
  <si>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</si>
  <si>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</si>
  <si>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</si>
  <si>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</si>
  <si>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</si>
  <si>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</si>
  <si>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</si>
  <si>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</si>
  <si>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</si>
  <si>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</si>
  <si>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</si>
  <si>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</si>
  <si>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</si>
  <si>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</si>
  <si>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</si>
  <si>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</si>
  <si>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</si>
  <si>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</si>
  <si>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</si>
  <si>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</si>
  <si>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</si>
  <si>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</si>
  <si>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</si>
  <si>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</si>
  <si>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</si>
  <si>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</si>
  <si>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</si>
  <si>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</si>
  <si>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</si>
  <si>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</si>
  <si>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</si>
  <si>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</si>
  <si>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</si>
  <si>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</si>
  <si>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</si>
  <si>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</si>
  <si>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</si>
  <si>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</si>
  <si>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</si>
  <si>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</si>
  <si>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</si>
  <si>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</si>
  <si>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</si>
  <si>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</si>
  <si>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</si>
  <si>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</si>
  <si>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</si>
  <si>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</si>
  <si>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</si>
  <si>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</si>
  <si>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</si>
  <si>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</si>
  <si>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</si>
  <si>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</si>
  <si>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</si>
  <si>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</si>
  <si>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</si>
  <si>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</si>
  <si>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</si>
  <si>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</si>
  <si>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</si>
  <si>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</si>
  <si>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</si>
  <si>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</si>
  <si>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</si>
  <si>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</si>
  <si>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</si>
  <si>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</si>
  <si>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</si>
  <si>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</si>
  <si>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</si>
  <si>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</si>
  <si>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</si>
  <si>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</si>
  <si>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</si>
  <si>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</si>
  <si>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</si>
  <si>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</si>
  <si>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</si>
  <si>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</si>
  <si>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</si>
  <si>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</si>
  <si>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</si>
  <si>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</si>
  <si>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</si>
  <si>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</si>
  <si>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</si>
  <si>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</si>
  <si>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</si>
  <si>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</si>
  <si>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</si>
  <si>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</si>
  <si>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</si>
  <si>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</si>
  <si>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</si>
  <si>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</si>
  <si>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</si>
  <si>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</si>
  <si>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</si>
  <si>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</si>
  <si>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</si>
  <si>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</si>
  <si>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</si>
  <si>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</si>
  <si>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</si>
  <si>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</si>
  <si>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</si>
  <si>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</si>
  <si>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</si>
  <si>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</si>
  <si>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</si>
  <si>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</si>
  <si>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</si>
  <si>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</si>
  <si>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</si>
  <si>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</si>
  <si>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</si>
  <si>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</si>
  <si>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</si>
  <si>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</si>
  <si>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</si>
  <si>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</si>
  <si>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</si>
  <si>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</si>
  <si>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</si>
  <si>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</si>
  <si>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</si>
  <si>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</si>
  <si>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</si>
  <si>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</si>
  <si>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</si>
  <si>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</si>
  <si>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</si>
  <si>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</si>
  <si>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</si>
  <si>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</si>
  <si>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</si>
  <si>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</si>
  <si>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</si>
  <si>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</si>
  <si>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</si>
  <si>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</si>
  <si>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</si>
  <si>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</si>
  <si>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</si>
  <si>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</si>
  <si>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</si>
  <si>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</si>
  <si>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</si>
  <si>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</si>
  <si>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</si>
  <si>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</si>
  <si>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</si>
  <si>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</si>
  <si>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</si>
  <si>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</si>
  <si>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</si>
  <si>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</si>
  <si>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</si>
  <si>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</si>
  <si>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</si>
  <si>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</si>
  <si>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</si>
  <si>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</si>
  <si>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</si>
  <si>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</si>
  <si>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</si>
  <si>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</si>
  <si>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</si>
  <si>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</si>
  <si>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</si>
  <si>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</si>
  <si>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</si>
  <si>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</si>
  <si>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</si>
  <si>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</si>
  <si>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</si>
  <si>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</si>
  <si>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</si>
  <si>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</si>
  <si>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</si>
  <si>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</si>
  <si>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</si>
  <si>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</si>
  <si>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</si>
  <si>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</si>
  <si>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</si>
  <si>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</si>
  <si>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</si>
  <si>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</si>
  <si>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</si>
  <si>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</si>
  <si>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</si>
  <si>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</si>
  <si>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</si>
  <si>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</si>
  <si>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</si>
  <si>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</si>
  <si>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</si>
  <si>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</si>
  <si>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</si>
  <si>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</si>
  <si>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</si>
  <si>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</si>
  <si>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</si>
  <si>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</si>
  <si>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</si>
  <si>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</si>
  <si>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</si>
  <si>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</si>
  <si>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</si>
  <si>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</si>
  <si>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</si>
  <si>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</si>
  <si>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</si>
  <si>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</si>
  <si>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</si>
  <si>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</si>
  <si>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</si>
  <si>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</si>
  <si>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</si>
  <si>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</si>
  <si>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</si>
  <si>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</si>
  <si>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</si>
  <si>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</si>
  <si>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</si>
  <si>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</si>
  <si>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</si>
  <si>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</si>
  <si>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</si>
  <si>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</si>
  <si>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</si>
  <si>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</si>
  <si>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</si>
  <si>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</si>
  <si>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</si>
  <si>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</si>
  <si>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</si>
  <si>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</si>
  <si>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</si>
  <si>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</si>
  <si>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</si>
  <si>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</si>
  <si>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</si>
  <si>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</si>
  <si>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</si>
  <si>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</si>
  <si>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</si>
  <si>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</si>
  <si>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</si>
  <si>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</si>
  <si>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</si>
  <si>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</si>
  <si>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</si>
  <si>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</si>
  <si>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</si>
  <si>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</si>
  <si>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</si>
  <si>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</si>
  <si>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</si>
  <si>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</si>
  <si>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</si>
  <si>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</si>
  <si>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</si>
  <si>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</si>
  <si>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</si>
  <si>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</si>
  <si>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</si>
  <si>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</si>
  <si>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</si>
  <si>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</si>
  <si>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</si>
  <si>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</si>
  <si>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</si>
  <si>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</si>
  <si>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</si>
  <si>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</si>
  <si>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</si>
  <si>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</si>
  <si>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</si>
  <si>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</si>
  <si>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</si>
  <si>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</si>
  <si>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</si>
  <si>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</si>
  <si>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</si>
  <si>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</si>
  <si>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</si>
  <si>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</si>
  <si>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</si>
  <si>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</si>
  <si>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</si>
  <si>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</si>
  <si>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</si>
  <si>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</si>
  <si>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</si>
  <si>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</si>
  <si>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</si>
  <si>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</si>
  <si>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</si>
  <si>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</si>
  <si>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</si>
  <si>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</si>
  <si>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</si>
  <si>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</si>
  <si>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</si>
  <si>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</si>
  <si>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</si>
  <si>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</si>
  <si>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</si>
  <si>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</si>
  <si>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</si>
  <si>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</si>
  <si>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</si>
  <si>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</si>
  <si>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</si>
  <si>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</si>
  <si>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</si>
  <si>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</si>
  <si>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</si>
  <si>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</si>
  <si>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</si>
  <si>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</si>
  <si>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</si>
  <si>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</si>
  <si>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</si>
  <si>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</si>
  <si>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</si>
  <si>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</si>
  <si>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</si>
  <si>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</si>
  <si>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</si>
  <si>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</si>
  <si>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</si>
  <si>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</si>
  <si>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</si>
  <si>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</si>
  <si>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</si>
  <si>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</si>
  <si>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</si>
  <si>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</si>
  <si>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</si>
  <si>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</si>
  <si>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</si>
  <si>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</si>
  <si>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</si>
  <si>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</si>
  <si>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</si>
  <si>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</si>
  <si>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</si>
  <si>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</si>
  <si>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</si>
  <si>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</si>
  <si>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</si>
  <si>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</si>
  <si>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</si>
  <si>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</si>
  <si>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</si>
  <si>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</si>
  <si>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</si>
  <si>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</si>
  <si>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</si>
  <si>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</si>
  <si>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</si>
  <si>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</si>
  <si>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</si>
  <si>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</si>
  <si>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</si>
  <si>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</si>
  <si>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</si>
  <si>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</si>
  <si>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</si>
  <si>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</si>
  <si>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</si>
  <si>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</si>
  <si>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</si>
  <si>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</si>
  <si>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</si>
  <si>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</si>
  <si>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</si>
  <si>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</si>
  <si>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</si>
  <si>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</si>
  <si>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</si>
  <si>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</si>
  <si>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</si>
  <si>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</si>
  <si>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</si>
  <si>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</si>
  <si>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</si>
  <si>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</si>
  <si>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</si>
  <si>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</si>
  <si>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</si>
  <si>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</si>
  <si>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</si>
  <si>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</si>
  <si>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</si>
  <si>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</si>
  <si>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</si>
  <si>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</si>
  <si>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</si>
  <si>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</si>
  <si>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</si>
  <si>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</si>
  <si>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</si>
  <si>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</si>
  <si>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</si>
  <si>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</si>
  <si>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</si>
  <si>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</si>
  <si>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</si>
  <si>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</si>
  <si>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</si>
  <si>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</si>
  <si>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</si>
  <si>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</si>
  <si>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</si>
  <si>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</si>
  <si>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</si>
  <si>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</si>
  <si>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</si>
  <si>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</si>
  <si>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</si>
  <si>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</si>
  <si>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</si>
  <si>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</si>
  <si>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</si>
  <si>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</si>
  <si>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</si>
  <si>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</si>
  <si>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</si>
  <si>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</si>
  <si>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</si>
  <si>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</si>
  <si>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</si>
  <si>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</si>
  <si>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</si>
  <si>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</si>
  <si>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</si>
  <si>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</si>
  <si>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</si>
  <si>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</si>
  <si>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</si>
  <si>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</si>
  <si>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</si>
  <si>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</si>
  <si>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</si>
  <si>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</si>
  <si>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</si>
  <si>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</si>
  <si>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</si>
  <si>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</si>
  <si>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</si>
  <si>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</si>
  <si>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</si>
  <si>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</si>
  <si>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</si>
  <si>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</si>
  <si>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</si>
  <si>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</si>
  <si>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</si>
  <si>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</si>
  <si>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</si>
  <si>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</si>
  <si>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</si>
  <si>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</si>
  <si>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</si>
  <si>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</si>
  <si>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</si>
  <si>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</si>
  <si>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</si>
  <si>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</si>
  <si>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</si>
  <si>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</si>
  <si>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</si>
  <si>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</si>
  <si>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</si>
  <si>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</si>
  <si>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</si>
  <si>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</si>
  <si>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</si>
  <si>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</si>
  <si>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</si>
  <si>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</si>
  <si>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</si>
  <si>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</si>
  <si>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</si>
  <si>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</si>
  <si>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</si>
  <si>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</si>
  <si>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</si>
  <si>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</si>
  <si>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</si>
  <si>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</si>
  <si>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</si>
  <si>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</si>
  <si>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</si>
  <si>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</si>
  <si>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</si>
  <si>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</si>
  <si>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</si>
  <si>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</si>
  <si>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</si>
  <si>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</si>
  <si>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</si>
  <si>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</si>
  <si>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</si>
  <si>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</si>
  <si>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</si>
  <si>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</si>
  <si>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</si>
  <si>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</si>
  <si>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</si>
  <si>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</si>
  <si>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</si>
  <si>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</si>
  <si>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</si>
  <si>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</si>
  <si>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</si>
  <si>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</si>
  <si>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</si>
  <si>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</si>
  <si>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</si>
  <si>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</si>
  <si>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</si>
  <si>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</si>
  <si>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</si>
  <si>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</si>
  <si>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</si>
  <si>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</si>
  <si>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</si>
  <si>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</si>
  <si>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</si>
  <si>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</si>
  <si>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</si>
  <si>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</si>
  <si>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</si>
  <si>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</si>
  <si>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</si>
  <si>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</si>
  <si>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</si>
  <si>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</si>
  <si>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</si>
  <si>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</si>
  <si>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</si>
  <si>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</si>
  <si>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</si>
  <si>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</si>
  <si>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</si>
  <si>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</si>
  <si>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</si>
  <si>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</si>
  <si>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</si>
  <si>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</si>
  <si>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</si>
  <si>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</si>
  <si>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</si>
  <si>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</si>
  <si>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</si>
  <si>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</si>
  <si>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</si>
  <si>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</si>
  <si>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</si>
  <si>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</si>
  <si>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</si>
  <si>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</si>
  <si>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</si>
  <si>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</si>
  <si>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</si>
  <si>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</si>
  <si>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</si>
  <si>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</si>
  <si>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</si>
  <si>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</si>
  <si>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</si>
  <si>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</si>
  <si>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</si>
  <si>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</si>
  <si>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</si>
  <si>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</si>
  <si>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</si>
  <si>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</si>
  <si>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</si>
  <si>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</si>
  <si>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</si>
  <si>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</si>
  <si>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</si>
  <si>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</si>
  <si>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</si>
  <si>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</si>
  <si>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</si>
  <si>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</si>
  <si>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</si>
  <si>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</si>
  <si>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</si>
  <si>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</si>
  <si>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</si>
  <si>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</si>
  <si>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</si>
  <si>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</si>
  <si>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</si>
  <si>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</si>
  <si>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</si>
  <si>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</si>
  <si>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</si>
  <si>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</si>
  <si>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</si>
  <si>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</si>
  <si>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</si>
  <si>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</si>
  <si>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</si>
  <si>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</si>
  <si>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</si>
  <si>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</si>
  <si>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</si>
  <si>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</si>
  <si>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</si>
  <si>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</si>
  <si>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</si>
  <si>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</si>
  <si>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</si>
  <si>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</si>
  <si>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</si>
  <si>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</si>
  <si>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</si>
  <si>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</si>
  <si>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</si>
  <si>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</si>
  <si>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</si>
  <si>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</si>
  <si>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</si>
  <si>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</si>
  <si>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</si>
  <si>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</si>
  <si>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</si>
  <si>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</si>
  <si>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</si>
  <si>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</si>
  <si>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</si>
  <si>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</si>
  <si>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</si>
  <si>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</si>
  <si>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</si>
  <si>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</si>
  <si>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</si>
  <si>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</si>
  <si>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</si>
  <si>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</si>
  <si>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</si>
  <si>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</si>
  <si>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</si>
  <si>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</si>
  <si>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</si>
  <si>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</si>
  <si>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</si>
  <si>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</si>
  <si>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</si>
  <si>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</si>
  <si>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</si>
  <si>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</si>
  <si>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</si>
  <si>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</si>
  <si>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</si>
  <si>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</si>
  <si>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</si>
  <si>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</si>
  <si>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</si>
  <si>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</si>
  <si>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</si>
  <si>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</si>
  <si>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</si>
  <si>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</si>
  <si>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</si>
  <si>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</si>
  <si>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</si>
  <si>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</si>
  <si>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</si>
  <si>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</si>
  <si>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</si>
  <si>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</si>
  <si>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</si>
  <si>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</si>
  <si>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</si>
  <si>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</si>
  <si>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</si>
  <si>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</si>
  <si>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</si>
  <si>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</si>
  <si>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</si>
  <si>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</si>
  <si>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</si>
  <si>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</si>
  <si>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</si>
  <si>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</si>
  <si>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</si>
  <si>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</si>
  <si>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</si>
  <si>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</si>
  <si>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</si>
  <si>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</si>
  <si>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</si>
  <si>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</si>
  <si>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</si>
  <si>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</si>
  <si>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</si>
  <si>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</si>
  <si>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</si>
  <si>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</si>
  <si>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</si>
  <si>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</si>
  <si>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</si>
  <si>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</si>
  <si>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</si>
  <si>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</si>
  <si>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</si>
  <si>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</si>
  <si>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</si>
  <si>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</si>
  <si>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</si>
  <si>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</si>
  <si>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</si>
  <si>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</si>
  <si>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</si>
  <si>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</si>
  <si>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</si>
  <si>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</si>
  <si>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</si>
  <si>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</si>
  <si>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</si>
  <si>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</si>
  <si>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</si>
  <si>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</si>
  <si>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</si>
  <si>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</si>
  <si>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</si>
  <si>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</si>
  <si>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</si>
  <si>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</si>
  <si>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</si>
  <si>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</si>
  <si>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</si>
  <si>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</si>
  <si>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</si>
  <si>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</si>
  <si>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</si>
  <si>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</si>
  <si>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</si>
  <si>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</si>
  <si>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</si>
  <si>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</si>
  <si>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</si>
  <si>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</si>
  <si>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</si>
  <si>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</si>
  <si>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</si>
  <si>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</si>
  <si>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</si>
  <si>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</si>
  <si>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</si>
  <si>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</si>
  <si>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</si>
  <si>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</si>
  <si>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</si>
  <si>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</si>
  <si>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</si>
  <si>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</si>
  <si>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</si>
  <si>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</si>
  <si>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</si>
  <si>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</si>
  <si>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</si>
  <si>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</si>
  <si>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</si>
  <si>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</si>
  <si>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</si>
  <si>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</si>
  <si>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</si>
  <si>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</si>
  <si>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</si>
  <si>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</si>
  <si>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</si>
  <si>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</si>
  <si>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</si>
  <si>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</si>
  <si>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</si>
  <si>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</si>
  <si>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</si>
  <si>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</si>
  <si>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</si>
  <si>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</si>
  <si>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</si>
  <si>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</si>
  <si>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</si>
  <si>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</si>
  <si>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</si>
  <si>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</si>
  <si>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</si>
  <si>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</si>
  <si>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</si>
  <si>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</si>
  <si>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</si>
  <si>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</si>
  <si>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</si>
  <si>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</si>
  <si>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</si>
  <si>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</si>
  <si>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</si>
  <si>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</si>
  <si>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</si>
  <si>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</si>
  <si>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</si>
  <si>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</si>
  <si>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</si>
  <si>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</si>
  <si>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</si>
  <si>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</si>
  <si>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</si>
  <si>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</si>
  <si>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</si>
  <si>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</si>
  <si>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</si>
  <si>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</si>
  <si>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</si>
  <si>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</si>
  <si>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</si>
  <si>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</si>
  <si>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</si>
  <si>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</si>
  <si>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</si>
  <si>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</si>
  <si>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</si>
  <si>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</si>
  <si>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</si>
  <si>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</si>
  <si>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</si>
  <si>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</si>
  <si>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</si>
  <si>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</si>
  <si>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</si>
  <si>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</si>
  <si>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</si>
  <si>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</si>
  <si>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</si>
  <si>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</si>
  <si>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</si>
  <si>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</si>
  <si>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</si>
  <si>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</si>
  <si>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</si>
  <si>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</si>
  <si>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</si>
  <si>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</si>
  <si>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</si>
  <si>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</si>
  <si>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</si>
  <si>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</si>
  <si>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</si>
  <si>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</si>
  <si>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</si>
  <si>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</si>
  <si>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</si>
  <si>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</si>
  <si>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</si>
  <si>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</si>
  <si>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</si>
  <si>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</si>
  <si>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</si>
  <si>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</si>
  <si>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</si>
  <si>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</si>
  <si>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</si>
  <si>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</si>
  <si>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</si>
  <si>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</si>
  <si>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</si>
  <si>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</si>
  <si>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</si>
  <si>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</si>
  <si>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</si>
  <si>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</si>
  <si>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</si>
  <si>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</si>
  <si>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</si>
  <si>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</si>
  <si>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</si>
  <si>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</si>
  <si>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</si>
  <si>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</si>
  <si>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</si>
  <si>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</si>
  <si>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</si>
  <si>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</si>
  <si>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</si>
  <si>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</si>
  <si>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</si>
  <si>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</si>
  <si>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</si>
  <si>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</si>
  <si>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</si>
  <si>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</si>
  <si>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</si>
  <si>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</si>
  <si>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</si>
  <si>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</si>
  <si>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</si>
  <si>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</si>
  <si>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</si>
  <si>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</si>
  <si>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</si>
  <si>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</si>
  <si>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</si>
  <si>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</si>
  <si>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</si>
  <si>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</si>
  <si>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</si>
  <si>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</si>
  <si>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</si>
  <si>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</si>
  <si>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</si>
  <si>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</si>
  <si>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</si>
  <si>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</si>
  <si>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</si>
  <si>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</si>
  <si>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</si>
  <si>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</si>
  <si>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</si>
  <si>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</si>
  <si>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</si>
  <si>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</si>
  <si>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</si>
  <si>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</si>
  <si>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</si>
  <si>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</si>
  <si>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</si>
  <si>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</si>
  <si>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</si>
  <si>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</si>
  <si>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</si>
  <si>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</si>
  <si>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</si>
  <si>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</si>
  <si>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</si>
  <si>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</si>
  <si>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</si>
  <si>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</si>
  <si>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</si>
  <si>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</si>
  <si>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</si>
  <si>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</si>
  <si>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</si>
  <si>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</si>
  <si>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</si>
  <si>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</si>
  <si>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</si>
  <si>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</si>
  <si>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</si>
  <si>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</si>
  <si>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</si>
  <si>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</si>
  <si>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</si>
  <si>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</si>
  <si>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</si>
  <si>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</si>
  <si>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</si>
  <si>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</si>
  <si>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</si>
  <si>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</si>
  <si>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</si>
  <si>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</si>
  <si>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</si>
  <si>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</si>
  <si>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</si>
  <si>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</si>
  <si>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</si>
  <si>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</si>
  <si>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</si>
  <si>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</si>
  <si>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</si>
  <si>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</si>
  <si>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</si>
  <si>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</si>
  <si>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</si>
  <si>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</si>
  <si>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</si>
  <si>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</si>
  <si>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</si>
  <si>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</si>
  <si>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</si>
  <si>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</si>
  <si>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</si>
  <si>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</si>
  <si>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</si>
  <si>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</si>
  <si>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</si>
  <si>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</si>
  <si>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</si>
  <si>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</si>
  <si>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</si>
  <si>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</si>
  <si>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</si>
  <si>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</si>
  <si>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</si>
  <si>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</si>
  <si>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</si>
  <si>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</si>
  <si>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</si>
  <si>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</si>
  <si>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</si>
  <si>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</si>
  <si>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</si>
  <si>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</si>
  <si>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</si>
  <si>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</si>
  <si>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</si>
  <si>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</si>
  <si>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</si>
  <si>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</si>
  <si>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</si>
  <si>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</si>
  <si>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</si>
  <si>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</si>
  <si>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</si>
  <si>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</si>
  <si>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</si>
  <si>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</si>
  <si>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</si>
  <si>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</si>
  <si>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</si>
  <si>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</si>
  <si>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</si>
  <si>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</si>
  <si>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</si>
  <si>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</si>
  <si>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</si>
  <si>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</si>
  <si>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</si>
  <si>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</si>
  <si>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</si>
  <si>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</si>
  <si>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</si>
  <si>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</si>
  <si>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</si>
  <si>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</si>
  <si>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</si>
  <si>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</si>
  <si>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</si>
  <si>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</si>
  <si>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</si>
  <si>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</si>
  <si>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</si>
  <si>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</si>
  <si>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</si>
  <si>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</si>
  <si>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</si>
  <si>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</si>
  <si>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</si>
  <si>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</si>
  <si>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</si>
  <si>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</si>
  <si>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</si>
  <si>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</si>
  <si>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</si>
  <si>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</si>
  <si>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</si>
  <si>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</si>
  <si>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</si>
  <si>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</si>
  <si>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</si>
  <si>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</si>
  <si>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</si>
  <si>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</si>
  <si>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</si>
  <si>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</si>
  <si>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</si>
  <si>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</si>
  <si>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</si>
  <si>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</si>
  <si>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</si>
  <si>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</si>
  <si>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</si>
  <si>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</si>
  <si>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</si>
  <si>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</si>
  <si>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</si>
  <si>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</si>
  <si>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</si>
  <si>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</si>
  <si>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</si>
  <si>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</si>
  <si>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</si>
  <si>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</si>
  <si>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</si>
  <si>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</si>
  <si>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</si>
  <si>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</si>
  <si>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</si>
  <si>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</si>
  <si>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</si>
  <si>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</si>
  <si>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</si>
  <si>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</si>
  <si>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</si>
  <si>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</si>
  <si>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</si>
  <si>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</si>
  <si>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</si>
  <si>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</si>
  <si>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</si>
  <si>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</si>
  <si>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</si>
  <si>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</si>
  <si>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</si>
  <si>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</si>
  <si>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</si>
  <si>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</si>
  <si>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</si>
  <si>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</si>
  <si>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</si>
  <si>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</si>
  <si>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</si>
  <si>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</si>
  <si>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</si>
  <si>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</si>
  <si>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</si>
  <si>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</si>
  <si>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</si>
  <si>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</si>
  <si>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</si>
  <si>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</si>
  <si>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</si>
  <si>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</si>
  <si>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</si>
  <si>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</si>
  <si>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</si>
  <si>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</si>
  <si>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</si>
  <si>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</si>
  <si>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</si>
  <si>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</si>
  <si>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</si>
  <si>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</si>
  <si>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</si>
  <si>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</si>
  <si>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</si>
  <si>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</si>
  <si>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</si>
  <si>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</si>
  <si>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</si>
  <si>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</si>
  <si>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</si>
  <si>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</si>
  <si>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</si>
  <si>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</si>
  <si>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</si>
  <si>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</si>
  <si>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</si>
  <si>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</si>
  <si>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</si>
  <si>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</si>
  <si>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</si>
  <si>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</si>
  <si>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</si>
  <si>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</si>
  <si>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</si>
  <si>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</si>
  <si>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</si>
  <si>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</si>
  <si>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</si>
  <si>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</si>
  <si>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</si>
  <si>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</si>
  <si>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</si>
  <si>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</si>
  <si>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</si>
  <si>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</si>
  <si>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</si>
  <si>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</si>
  <si>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</si>
  <si>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</si>
  <si>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</si>
  <si>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</si>
  <si>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</si>
  <si>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</si>
  <si>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</si>
  <si>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</si>
  <si>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</si>
  <si>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</si>
  <si>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</si>
  <si>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</si>
  <si>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</si>
  <si>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</si>
  <si>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</si>
  <si>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</si>
  <si>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</si>
  <si>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</si>
  <si>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</si>
  <si>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</si>
  <si>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</si>
  <si>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</si>
  <si>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</si>
  <si>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</si>
  <si>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</si>
  <si>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</si>
  <si>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</si>
  <si>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</si>
  <si>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</si>
  <si>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</si>
  <si>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</si>
  <si>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</si>
  <si>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</si>
  <si>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</si>
  <si>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</si>
  <si>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</si>
  <si>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</si>
  <si>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</si>
  <si>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</si>
  <si>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</si>
  <si>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</si>
  <si>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</si>
  <si>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</si>
  <si>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</si>
  <si>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</si>
  <si>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</si>
  <si>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</si>
  <si>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</si>
  <si>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</si>
  <si>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</si>
  <si>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</si>
  <si>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</si>
  <si>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</si>
  <si>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</si>
  <si>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</si>
  <si>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</si>
  <si>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</si>
  <si>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</si>
  <si>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</si>
  <si>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</si>
  <si>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</si>
  <si>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</si>
  <si>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</si>
  <si>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</si>
  <si>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</si>
  <si>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</si>
  <si>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</si>
  <si>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</si>
  <si>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</si>
  <si>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</si>
  <si>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</si>
  <si>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</si>
  <si>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</si>
  <si>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</si>
  <si>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</si>
  <si>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</si>
  <si>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</si>
  <si>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</si>
  <si>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</si>
  <si>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</si>
  <si>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</si>
  <si>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</si>
  <si>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</si>
  <si>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</si>
  <si>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</si>
  <si>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</si>
  <si>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</si>
  <si>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</si>
  <si>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</si>
  <si>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</si>
  <si>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</si>
  <si>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</si>
  <si>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</si>
  <si>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</si>
  <si>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</si>
  <si>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</si>
  <si>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</si>
  <si>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</si>
  <si>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</si>
  <si>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</si>
  <si>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</si>
  <si>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</si>
  <si>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</si>
  <si>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</si>
  <si>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</si>
  <si>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</si>
  <si>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</si>
  <si>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</si>
  <si>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</si>
  <si>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</si>
  <si>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</si>
  <si>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</si>
  <si>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</si>
  <si>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</si>
  <si>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</si>
  <si>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</si>
  <si>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</si>
  <si>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</si>
  <si>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</si>
  <si>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</si>
  <si>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</si>
  <si>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</si>
  <si>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</si>
  <si>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</si>
  <si>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</si>
  <si>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</si>
  <si>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</si>
  <si>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</si>
  <si>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</si>
  <si>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</si>
  <si>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</si>
  <si>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</si>
  <si>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</si>
  <si>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</si>
  <si>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</si>
  <si>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</si>
  <si>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</si>
  <si>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</si>
  <si>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</si>
  <si>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</si>
  <si>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</si>
  <si>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</si>
  <si>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</si>
  <si>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</si>
  <si>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</si>
  <si>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</si>
  <si>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</si>
  <si>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</si>
  <si>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</si>
  <si>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</si>
  <si>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</si>
  <si>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</si>
  <si>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</si>
  <si>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</si>
  <si>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</si>
  <si>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</si>
  <si>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</si>
  <si>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</si>
  <si>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</si>
  <si>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</si>
  <si>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</si>
  <si>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</si>
  <si>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</si>
  <si>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</si>
  <si>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</si>
  <si>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</si>
  <si>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</si>
  <si>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</si>
  <si>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</si>
  <si>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</si>
  <si>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</si>
  <si>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</si>
  <si>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</si>
  <si>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</si>
  <si>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</si>
  <si>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</si>
  <si>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</si>
  <si>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</si>
  <si>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</si>
  <si>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</si>
  <si>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</si>
  <si>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</si>
  <si>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</si>
  <si>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</si>
  <si>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</si>
  <si>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</si>
  <si>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</si>
  <si>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</si>
  <si>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</si>
  <si>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</si>
  <si>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</si>
  <si>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</si>
  <si>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</si>
  <si>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</si>
  <si>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</si>
  <si>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</si>
  <si>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</si>
  <si>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</si>
  <si>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</si>
  <si>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</si>
  <si>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</si>
  <si>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</si>
  <si>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</si>
  <si>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</si>
  <si>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</si>
  <si>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</si>
  <si>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</si>
  <si>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</si>
  <si>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</si>
  <si>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</si>
  <si>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</si>
  <si>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</si>
  <si>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</si>
  <si>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</si>
  <si>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</si>
  <si>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</si>
  <si>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</si>
  <si>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</si>
  <si>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</si>
  <si>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</si>
  <si>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</si>
  <si>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</si>
  <si>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</si>
  <si>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</si>
  <si>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</si>
  <si>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</si>
  <si>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</si>
  <si>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</si>
  <si>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</si>
  <si>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</si>
  <si>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</si>
  <si>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</si>
  <si>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</si>
  <si>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</si>
  <si>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</si>
  <si>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</si>
  <si>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</si>
  <si>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</si>
  <si>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</si>
  <si>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</si>
  <si>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</si>
  <si>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</si>
  <si>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</si>
  <si>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</si>
  <si>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</si>
  <si>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</si>
  <si>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</si>
  <si>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</si>
  <si>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</si>
  <si>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</si>
  <si>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</si>
  <si>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</si>
  <si>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</si>
  <si>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</si>
  <si>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</si>
  <si>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</si>
  <si>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</si>
  <si>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</si>
  <si>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</si>
  <si>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</si>
  <si>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</si>
  <si>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</si>
  <si>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</si>
  <si>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</si>
  <si>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</si>
  <si>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</si>
  <si>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</si>
  <si>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</si>
  <si>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</si>
  <si>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</si>
  <si>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</si>
  <si>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</si>
  <si>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</si>
  <si>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</si>
  <si>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</si>
  <si>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</si>
  <si>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</si>
  <si>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</si>
  <si>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</si>
  <si>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</si>
  <si>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</si>
  <si>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</si>
  <si>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</si>
  <si>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</si>
  <si>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</si>
  <si>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</si>
  <si>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</si>
  <si>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</si>
  <si>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</si>
  <si>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</si>
  <si>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</si>
  <si>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</si>
  <si>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</si>
  <si>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</si>
  <si>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</si>
  <si>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</si>
  <si>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</si>
  <si>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</si>
  <si>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</si>
  <si>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</si>
  <si>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</si>
  <si>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</si>
  <si>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</si>
  <si>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</si>
  <si>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</si>
  <si>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</si>
  <si>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</si>
  <si>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</si>
  <si>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</si>
  <si>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</si>
  <si>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</si>
  <si>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</si>
  <si>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</si>
  <si>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</si>
  <si>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</si>
  <si>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</si>
  <si>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</si>
  <si>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</si>
  <si>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</si>
  <si>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</si>
  <si>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</si>
  <si>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</si>
  <si>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</si>
  <si>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</si>
  <si>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</si>
  <si>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</si>
  <si>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</si>
  <si>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</si>
  <si>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</si>
  <si>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</si>
  <si>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</si>
  <si>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</si>
  <si>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</si>
  <si>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</si>
  <si>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</si>
  <si>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</si>
  <si>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</si>
  <si>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</si>
  <si>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</si>
  <si>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</si>
  <si>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</si>
  <si>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</si>
  <si>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</si>
  <si>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</si>
  <si>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</si>
  <si>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</si>
  <si>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</si>
  <si>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</si>
  <si>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</si>
  <si>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</si>
  <si>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</si>
  <si>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</si>
  <si>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</si>
  <si>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</si>
  <si>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</si>
  <si>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</si>
  <si>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</si>
  <si>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</si>
  <si>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</si>
  <si>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</si>
  <si>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</si>
  <si>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</si>
  <si>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</si>
  <si>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</si>
  <si>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</si>
  <si>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</si>
  <si>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</si>
  <si>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</si>
  <si>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</si>
  <si>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</si>
  <si>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</si>
  <si>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</si>
  <si>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</si>
  <si>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</si>
  <si>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</si>
  <si>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</si>
  <si>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</si>
  <si>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</si>
  <si>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</si>
  <si>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</si>
  <si>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</si>
  <si>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</si>
  <si>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</si>
  <si>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</si>
  <si>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</si>
  <si>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</si>
  <si>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</si>
  <si>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</si>
  <si>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</si>
  <si>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</si>
  <si>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</si>
  <si>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</si>
  <si>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</si>
  <si>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</si>
  <si>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</si>
  <si>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</si>
  <si>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</si>
  <si>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</si>
  <si>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</si>
  <si>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</si>
  <si>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</si>
  <si>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</si>
  <si>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</si>
  <si>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</si>
  <si>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</si>
  <si>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</si>
  <si>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</si>
  <si>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</si>
  <si>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</si>
  <si>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</si>
  <si>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</si>
  <si>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</si>
  <si>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</si>
  <si>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</si>
  <si>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</si>
  <si>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</si>
  <si>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</si>
  <si>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</si>
  <si>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</si>
  <si>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</si>
  <si>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</si>
  <si>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</si>
  <si>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</si>
  <si>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</si>
  <si>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</si>
  <si>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</si>
  <si>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</si>
  <si>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</si>
  <si>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</si>
  <si>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</si>
  <si>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</si>
  <si>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</si>
  <si>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</si>
  <si>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</si>
  <si>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</si>
  <si>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</si>
  <si>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</si>
  <si>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</si>
  <si>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</si>
  <si>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</si>
  <si>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</si>
  <si>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</si>
  <si>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</si>
  <si>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</si>
  <si>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</si>
  <si>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</si>
  <si>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</si>
  <si>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</si>
  <si>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</si>
  <si>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</si>
  <si>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</si>
  <si>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</si>
  <si>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</si>
  <si>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</si>
  <si>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</si>
  <si>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</si>
  <si>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</si>
  <si>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</si>
  <si>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</si>
  <si>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</si>
  <si>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</si>
  <si>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</si>
  <si>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</si>
  <si>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</si>
  <si>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</si>
  <si>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</si>
  <si>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</si>
  <si>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</si>
  <si>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</si>
  <si>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</si>
  <si>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</si>
  <si>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</si>
  <si>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</si>
  <si>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</si>
  <si>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</si>
  <si>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</si>
  <si>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</si>
  <si>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</si>
  <si>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</si>
  <si>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</si>
  <si>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</si>
  <si>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</si>
  <si>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</si>
  <si>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</si>
  <si>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</si>
  <si>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</si>
  <si>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</si>
  <si>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</si>
  <si>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</si>
  <si>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</si>
  <si>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</si>
  <si>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</si>
  <si>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</si>
  <si>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</si>
  <si>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</si>
  <si>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</si>
  <si>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</si>
  <si>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</si>
  <si>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</si>
  <si>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</si>
  <si>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</si>
  <si>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</si>
  <si>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</si>
  <si>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</si>
  <si>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</si>
  <si>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</si>
  <si>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</si>
  <si>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</si>
  <si>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</si>
  <si>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</si>
  <si>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</si>
  <si>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</si>
  <si>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</si>
  <si>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</si>
  <si>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</si>
  <si>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</si>
  <si>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</si>
  <si>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</si>
  <si>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</si>
  <si>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</si>
  <si>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</si>
  <si>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</si>
  <si>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</si>
  <si>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</si>
  <si>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</si>
  <si>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</si>
  <si>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</si>
  <si>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</si>
  <si>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</si>
  <si>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</si>
  <si>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</si>
  <si>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</si>
  <si>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</si>
  <si>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</si>
  <si>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</si>
  <si>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</si>
  <si>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</si>
  <si>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</si>
  <si>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</si>
  <si>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</si>
  <si>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</si>
  <si>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</si>
  <si>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</si>
  <si>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</si>
  <si>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</si>
  <si>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</si>
  <si>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</si>
  <si>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</si>
  <si>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</si>
  <si>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</si>
  <si>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</si>
  <si>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</si>
  <si>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</si>
  <si>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</si>
  <si>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</si>
  <si>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</si>
  <si>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</si>
  <si>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</si>
  <si>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</si>
  <si>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</si>
  <si>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</si>
  <si>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</si>
  <si>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</si>
  <si>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</si>
  <si>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</si>
  <si>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</si>
  <si>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</si>
  <si>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</si>
  <si>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</si>
  <si>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</si>
  <si>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</si>
  <si>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</si>
  <si>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</si>
  <si>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</si>
  <si>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</si>
  <si>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</si>
  <si>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</si>
  <si>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</si>
  <si>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</si>
  <si>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</si>
  <si>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</si>
  <si>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</si>
  <si>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</si>
  <si>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</si>
  <si>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</si>
  <si>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</si>
  <si>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</si>
  <si>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</si>
  <si>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</si>
  <si>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</si>
  <si>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</si>
  <si>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</si>
  <si>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</si>
  <si>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</si>
  <si>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</si>
  <si>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</si>
  <si>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</si>
  <si>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</si>
  <si>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</si>
  <si>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</si>
  <si>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</si>
  <si>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</si>
  <si>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</si>
  <si>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</si>
  <si>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</si>
  <si>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</si>
  <si>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</si>
  <si>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</si>
  <si>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</si>
  <si>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</si>
  <si>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</si>
  <si>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</si>
  <si>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</si>
  <si>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</si>
  <si>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</si>
  <si>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</si>
  <si>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</si>
  <si>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</si>
  <si>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</si>
  <si>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</si>
  <si>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</si>
  <si>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</si>
  <si>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</si>
  <si>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</si>
  <si>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</si>
  <si>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</si>
  <si>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</si>
  <si>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</si>
  <si>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</si>
  <si>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</si>
  <si>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</si>
  <si>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</si>
  <si>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</si>
  <si>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</si>
  <si>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</si>
  <si>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</si>
  <si>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</si>
  <si>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</si>
  <si>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</si>
  <si>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</si>
  <si>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</si>
  <si>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</si>
  <si>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</si>
  <si>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</si>
  <si>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</si>
  <si>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</si>
  <si>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</si>
  <si>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</si>
  <si>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</si>
  <si>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</si>
  <si>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</si>
  <si>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</si>
  <si>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</si>
  <si>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</si>
  <si>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</si>
  <si>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</si>
  <si>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</si>
  <si>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</si>
  <si>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</si>
  <si>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</si>
  <si>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</si>
  <si>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</si>
  <si>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</si>
  <si>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</si>
  <si>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</si>
  <si>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</si>
  <si>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</si>
  <si>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</si>
  <si>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</si>
  <si>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</si>
  <si>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</si>
  <si>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</si>
  <si>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</si>
  <si>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</si>
  <si>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</si>
  <si>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</si>
  <si>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</si>
  <si>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</si>
  <si>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</si>
  <si>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</si>
  <si>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</si>
  <si>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</si>
  <si>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</si>
  <si>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</si>
  <si>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</si>
  <si>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</si>
  <si>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</si>
  <si>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</si>
  <si>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</si>
  <si>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</si>
  <si>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</si>
  <si>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</si>
  <si>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</si>
  <si>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</si>
  <si>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</si>
  <si>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</si>
  <si>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</si>
  <si>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</si>
  <si>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</si>
  <si>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</si>
  <si>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</si>
  <si>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</si>
  <si>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</si>
  <si>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</si>
  <si>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</si>
  <si>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</si>
  <si>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</si>
  <si>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</si>
  <si>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</si>
  <si>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</si>
  <si>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</si>
  <si>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</si>
  <si>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</si>
  <si>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</si>
  <si>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</si>
  <si>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</si>
  <si>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</si>
  <si>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</si>
  <si>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</si>
  <si>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</si>
  <si>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</si>
  <si>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</si>
  <si>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</si>
  <si>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</si>
  <si>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</si>
  <si>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</si>
  <si>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</si>
  <si>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</si>
  <si>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</si>
  <si>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</si>
  <si>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</si>
  <si>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</si>
  <si>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</si>
  <si>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</si>
  <si>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</si>
  <si>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</si>
  <si>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</si>
  <si>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</si>
  <si>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</si>
  <si>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</si>
  <si>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</si>
  <si>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</si>
  <si>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</si>
  <si>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</si>
  <si>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</si>
  <si>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</si>
  <si>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</si>
  <si>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</si>
  <si>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</si>
  <si>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</si>
  <si>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</si>
  <si>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</si>
  <si>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</si>
  <si>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</si>
  <si>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</si>
  <si>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</si>
  <si>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</si>
  <si>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</si>
  <si>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</si>
  <si>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</si>
  <si>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</si>
  <si>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</si>
  <si>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</si>
  <si>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</si>
  <si>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</si>
  <si>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</si>
  <si>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</si>
  <si>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</si>
  <si>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</si>
  <si>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</si>
  <si>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</si>
  <si>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</si>
  <si>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</si>
  <si>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</si>
  <si>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</si>
  <si>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</si>
  <si>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</si>
  <si>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</si>
  <si>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</si>
  <si>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</si>
  <si>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</si>
  <si>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</si>
  <si>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</si>
  <si>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</si>
  <si>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</si>
  <si>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</si>
  <si>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</si>
  <si>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</si>
  <si>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</si>
  <si>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</si>
  <si>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</si>
  <si>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</si>
  <si>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</si>
  <si>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</si>
  <si>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</si>
  <si>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</si>
  <si>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</si>
  <si>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</si>
  <si>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</si>
  <si>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</si>
  <si>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</si>
  <si>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</si>
  <si>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</si>
  <si>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</si>
  <si>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</si>
  <si>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</si>
  <si>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</si>
  <si>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</si>
  <si>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</si>
  <si>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</si>
  <si>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</si>
  <si>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</si>
  <si>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</si>
  <si>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</si>
  <si>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</si>
  <si>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</si>
  <si>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</si>
  <si>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</si>
  <si>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</si>
  <si>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</si>
  <si>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</si>
  <si>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</si>
  <si>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</si>
  <si>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</si>
  <si>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</si>
  <si>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</si>
  <si>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</si>
  <si>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</si>
  <si>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</si>
  <si>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</si>
  <si>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</si>
  <si>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</si>
  <si>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</si>
  <si>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</si>
  <si>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</si>
  <si>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</si>
  <si>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</si>
  <si>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</si>
  <si>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</si>
  <si>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</si>
  <si>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</si>
  <si>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</si>
  <si>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</si>
  <si>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</si>
  <si>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</si>
  <si>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</si>
  <si>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</si>
  <si>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</si>
  <si>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</si>
  <si>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</si>
  <si>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</si>
  <si>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</si>
  <si>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</si>
  <si>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</si>
  <si>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</si>
  <si>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</si>
  <si>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</si>
  <si>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</si>
  <si>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</si>
  <si>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</si>
  <si>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</si>
  <si>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</si>
  <si>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</si>
  <si>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</si>
  <si>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</si>
  <si>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</si>
  <si>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</si>
  <si>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</si>
  <si>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</si>
  <si>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</si>
  <si>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</si>
  <si>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</si>
  <si>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</si>
  <si>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</si>
  <si>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</si>
  <si>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</si>
  <si>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</si>
  <si>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</si>
  <si>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</si>
  <si>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</si>
  <si>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</si>
  <si>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</si>
  <si>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</si>
  <si>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</si>
  <si>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</si>
  <si>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</si>
  <si>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</si>
  <si>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</si>
  <si>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</si>
  <si>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</si>
  <si>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</si>
  <si>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</si>
  <si>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</si>
  <si>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</si>
  <si>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</si>
  <si>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</si>
  <si>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</si>
  <si>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</si>
  <si>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</si>
  <si>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</si>
  <si>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</si>
  <si>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</si>
  <si>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</si>
  <si>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</si>
  <si>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</si>
  <si>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</si>
  <si>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</si>
  <si>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</si>
  <si>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</si>
  <si>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</si>
  <si>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</si>
  <si>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</si>
  <si>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</si>
  <si>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</si>
  <si>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</si>
  <si>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</si>
  <si>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</si>
  <si>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</si>
  <si>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</si>
  <si>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</si>
  <si>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</si>
  <si>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</si>
  <si>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</si>
  <si>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</si>
  <si>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</si>
  <si>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</si>
  <si>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</si>
  <si>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</si>
  <si>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</si>
  <si>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</si>
  <si>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</si>
  <si>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</si>
  <si>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</si>
  <si>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</si>
  <si>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</si>
  <si>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</si>
  <si>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</si>
  <si>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</si>
  <si>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</si>
  <si>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</si>
  <si>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</si>
  <si>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</si>
  <si>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</si>
  <si>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</si>
  <si>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</si>
  <si>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</si>
  <si>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</si>
  <si>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</si>
  <si>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</si>
  <si>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</si>
  <si>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</si>
  <si>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</si>
  <si>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</si>
  <si>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</si>
  <si>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</si>
  <si>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</si>
  <si>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</si>
  <si>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</si>
  <si>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</si>
  <si>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</si>
  <si>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</si>
  <si>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</si>
  <si>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</si>
  <si>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</si>
  <si>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</si>
  <si>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</si>
  <si>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</si>
  <si>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</si>
  <si>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</si>
  <si>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</si>
  <si>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</si>
  <si>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</si>
  <si>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</si>
  <si>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</si>
  <si>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</si>
  <si>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</si>
  <si>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</si>
  <si>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</si>
  <si>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</si>
  <si>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</si>
  <si>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</si>
  <si>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</si>
  <si>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</si>
  <si>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</si>
  <si>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</si>
  <si>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</si>
  <si>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</si>
  <si>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</si>
  <si>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</si>
  <si>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</si>
  <si>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</si>
  <si>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</si>
  <si>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</si>
  <si>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</si>
  <si>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</si>
  <si>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</si>
  <si>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</si>
  <si>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</si>
  <si>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</si>
  <si>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</si>
  <si>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</si>
  <si>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</si>
  <si>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</si>
  <si>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</si>
  <si>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</si>
  <si>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</si>
  <si>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</si>
  <si>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</si>
  <si>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</si>
  <si>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</si>
  <si>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</si>
  <si>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</si>
  <si>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</si>
  <si>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</si>
  <si>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</si>
  <si>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</si>
  <si>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</si>
  <si>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</si>
  <si>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</si>
  <si>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</si>
  <si>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</si>
  <si>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</si>
  <si>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</si>
  <si>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</si>
  <si>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</si>
  <si>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</si>
  <si>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</si>
  <si>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</si>
  <si>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</si>
  <si>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</si>
  <si>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</si>
  <si>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</si>
  <si>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</si>
  <si>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</si>
  <si>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</si>
  <si>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</si>
  <si>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</si>
  <si>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</si>
  <si>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</si>
  <si>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</si>
  <si>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</si>
  <si>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</si>
  <si>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</si>
  <si>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</si>
  <si>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</si>
  <si>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</si>
  <si>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</si>
  <si>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</si>
  <si>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</si>
  <si>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</si>
  <si>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</si>
  <si>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</si>
  <si>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</si>
  <si>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</si>
  <si>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</si>
  <si>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</si>
  <si>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</si>
  <si>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</si>
  <si>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</si>
  <si>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</si>
  <si>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</si>
  <si>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</si>
  <si>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</si>
  <si>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</si>
  <si>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</si>
  <si>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</si>
  <si>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</si>
  <si>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</si>
  <si>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</si>
  <si>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</si>
  <si>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</si>
  <si>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</si>
  <si>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</si>
  <si>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</si>
  <si>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</si>
  <si>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</si>
  <si>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</si>
  <si>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</si>
  <si>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</si>
  <si>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</si>
  <si>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</si>
  <si>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</si>
  <si>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</si>
  <si>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</si>
  <si>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</si>
  <si>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</si>
  <si>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</si>
  <si>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</si>
  <si>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</si>
  <si>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</si>
  <si>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</si>
  <si>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</si>
  <si>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</si>
  <si>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</si>
  <si>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</si>
  <si>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</si>
  <si>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</si>
  <si>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</si>
  <si>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</si>
  <si>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</si>
  <si>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</si>
  <si>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</si>
  <si>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</si>
  <si>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</si>
  <si>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</si>
  <si>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</si>
  <si>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</si>
  <si>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</si>
  <si>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</si>
  <si>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</si>
  <si>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</si>
  <si>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</si>
  <si>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</si>
  <si>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</si>
  <si>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</si>
  <si>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</si>
  <si>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</si>
  <si>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</si>
  <si>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</si>
  <si>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</si>
  <si>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</si>
  <si>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</si>
  <si>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</si>
  <si>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</si>
  <si>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</si>
  <si>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</si>
  <si>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</si>
  <si>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</si>
  <si>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</si>
  <si>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</si>
  <si>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</si>
  <si>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</si>
  <si>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</si>
  <si>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</si>
  <si>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</si>
  <si>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</si>
  <si>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</si>
  <si>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</si>
  <si>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</si>
  <si>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</si>
  <si>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</si>
  <si>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</si>
  <si>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</si>
  <si>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</si>
  <si>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</si>
  <si>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</si>
  <si>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</si>
  <si>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</si>
  <si>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</si>
  <si>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</si>
  <si>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</si>
  <si>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</si>
  <si>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</si>
  <si>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</si>
  <si>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</si>
  <si>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</si>
  <si>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</si>
  <si>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</si>
  <si>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</si>
  <si>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</si>
  <si>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</si>
  <si>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</si>
  <si>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</si>
  <si>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</si>
  <si>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</si>
  <si>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</si>
  <si>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</si>
  <si>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</si>
  <si>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</si>
  <si>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</si>
  <si>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</si>
  <si>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</si>
  <si>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</si>
  <si>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</si>
  <si>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</si>
  <si>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</si>
  <si>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</si>
  <si>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</si>
  <si>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</si>
  <si>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</si>
  <si>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</si>
  <si>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</si>
  <si>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</si>
  <si>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</si>
  <si>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</si>
  <si>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</si>
  <si>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</si>
  <si>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</si>
  <si>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</si>
  <si>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</si>
  <si>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</si>
  <si>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</si>
  <si>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</si>
  <si>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</si>
  <si>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</si>
  <si>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</si>
  <si>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</si>
  <si>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</si>
  <si>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</si>
  <si>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</si>
  <si>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</si>
  <si>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</si>
  <si>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</si>
  <si>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</si>
  <si>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</si>
  <si>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</si>
  <si>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</si>
  <si>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</si>
  <si>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</si>
  <si>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</si>
  <si>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</si>
  <si>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</si>
  <si>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</si>
  <si>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</si>
  <si>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</si>
  <si>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</si>
  <si>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</si>
  <si>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</si>
  <si>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</si>
  <si>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</si>
  <si>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</si>
  <si>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</si>
  <si>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</si>
  <si>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</si>
  <si>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</si>
  <si>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</si>
  <si>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</si>
  <si>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</si>
  <si>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</si>
  <si>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</si>
  <si>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</si>
  <si>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</si>
  <si>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</si>
  <si>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</si>
  <si>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</si>
  <si>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</si>
  <si>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</si>
  <si>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</si>
  <si>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</si>
  <si>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</si>
  <si>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</si>
  <si>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</si>
  <si>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</si>
  <si>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</si>
  <si>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</si>
  <si>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</si>
  <si>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</si>
  <si>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</si>
  <si>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</si>
  <si>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</si>
  <si>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</si>
  <si>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</si>
  <si>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</si>
  <si>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</si>
  <si>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</si>
  <si>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</si>
  <si>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</si>
  <si>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</si>
  <si>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</si>
  <si>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</si>
  <si>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</si>
  <si>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</si>
  <si>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</si>
  <si>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</si>
  <si>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</si>
  <si>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</si>
  <si>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</si>
  <si>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</si>
  <si>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</si>
  <si>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</si>
  <si>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</si>
  <si>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</si>
  <si>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</si>
  <si>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</si>
  <si>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</si>
  <si>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</si>
  <si>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</si>
  <si>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</si>
  <si>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</si>
  <si>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</si>
  <si>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</si>
  <si>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</si>
  <si>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</si>
  <si>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</si>
  <si>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</si>
  <si>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</si>
  <si>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</si>
  <si>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</si>
  <si>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</si>
  <si>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</si>
  <si>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</si>
  <si>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</si>
  <si>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</si>
  <si>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</si>
  <si>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</si>
  <si>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</si>
  <si>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</si>
  <si>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</si>
  <si>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</si>
  <si>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</si>
  <si>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</si>
  <si>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</si>
  <si>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</si>
  <si>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</si>
  <si>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</si>
  <si>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</si>
  <si>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</si>
  <si>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</si>
  <si>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</si>
  <si>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</si>
  <si>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</si>
  <si>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</si>
  <si>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</si>
  <si>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</si>
  <si>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</si>
  <si>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</si>
  <si>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</si>
  <si>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</si>
  <si>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</si>
  <si>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</si>
  <si>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</si>
  <si>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</si>
  <si>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</si>
  <si>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</si>
  <si>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</si>
  <si>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</si>
  <si>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</si>
  <si>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</si>
  <si>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</si>
  <si>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</si>
  <si>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</si>
  <si>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</si>
  <si>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</si>
  <si>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</si>
  <si>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</si>
  <si>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</si>
  <si>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</si>
  <si>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</si>
  <si>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</si>
  <si>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</si>
  <si>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</si>
  <si>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</si>
  <si>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</si>
  <si>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</si>
  <si>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</si>
  <si>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</si>
  <si>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</si>
  <si>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</si>
  <si>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</si>
  <si>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</si>
  <si>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</si>
  <si>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</si>
  <si>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</si>
  <si>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</si>
  <si>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</si>
  <si>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</si>
  <si>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</si>
  <si>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</si>
  <si>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</si>
  <si>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</si>
  <si>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</si>
  <si>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</si>
  <si>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</si>
  <si>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</si>
  <si>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</si>
  <si>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</si>
  <si>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</si>
  <si>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</si>
  <si>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</si>
  <si>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</si>
  <si>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</si>
  <si>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</si>
  <si>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</si>
  <si>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</si>
  <si>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</si>
  <si>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</si>
  <si>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</si>
  <si>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</si>
  <si>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</si>
  <si>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</si>
  <si>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</si>
  <si>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</si>
  <si>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</si>
  <si>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</si>
  <si>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</si>
  <si>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</si>
  <si>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</si>
  <si>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</si>
  <si>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</si>
  <si>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</si>
  <si>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</si>
  <si>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</si>
  <si>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</si>
  <si>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</si>
  <si>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</si>
  <si>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</si>
  <si>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</si>
  <si>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</si>
  <si>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</si>
  <si>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</si>
  <si>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</si>
  <si>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</si>
  <si>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</si>
  <si>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</si>
  <si>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</si>
  <si>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</si>
  <si>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</si>
  <si>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</si>
  <si>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</si>
  <si>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</si>
  <si>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</si>
  <si>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</si>
  <si>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</si>
  <si>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</si>
  <si>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</si>
  <si>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</si>
  <si>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</si>
  <si>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</si>
  <si>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</si>
  <si>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</si>
  <si>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</si>
  <si>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</si>
  <si>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</si>
  <si>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</si>
  <si>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</si>
  <si>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</si>
  <si>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</si>
  <si>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</si>
  <si>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</si>
  <si>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</si>
  <si>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</si>
  <si>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</si>
  <si>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</si>
  <si>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</si>
  <si>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</si>
  <si>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</si>
  <si>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</si>
  <si>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</si>
  <si>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</si>
  <si>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</si>
  <si>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</si>
  <si>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</si>
  <si>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</si>
  <si>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</si>
  <si>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</si>
  <si>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</si>
  <si>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</si>
  <si>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</si>
  <si>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</si>
  <si>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</si>
  <si>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</si>
  <si>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</si>
  <si>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</si>
  <si>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</si>
  <si>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</si>
  <si>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</si>
  <si>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</si>
  <si>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</si>
  <si>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</si>
  <si>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</si>
  <si>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</si>
  <si>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</si>
  <si>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</si>
  <si>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</si>
  <si>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</si>
  <si>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</si>
  <si>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</si>
  <si>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</si>
  <si>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</si>
  <si>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</si>
  <si>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</si>
  <si>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</si>
  <si>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</si>
  <si>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</si>
  <si>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</si>
  <si>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</si>
  <si>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</si>
  <si>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</si>
  <si>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</si>
  <si>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</si>
  <si>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</si>
  <si>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</si>
  <si>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</si>
  <si>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</si>
  <si>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</si>
  <si>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</si>
  <si>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</si>
  <si>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</si>
  <si>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</si>
  <si>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</si>
  <si>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</si>
  <si>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</si>
  <si>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</si>
  <si>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</si>
  <si>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</si>
  <si>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</si>
  <si>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</si>
  <si>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</si>
  <si>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</si>
  <si>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</si>
  <si>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</si>
  <si>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</si>
  <si>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</si>
  <si>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</si>
  <si>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</si>
  <si>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</si>
  <si>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</si>
  <si>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</si>
  <si>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</si>
  <si>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</si>
  <si>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</si>
  <si>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</si>
  <si>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</si>
  <si>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</si>
  <si>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</si>
  <si>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</si>
  <si>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</si>
  <si>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</si>
  <si>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</si>
  <si>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</si>
  <si>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</si>
  <si>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</si>
  <si>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</si>
  <si>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</si>
  <si>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</si>
  <si>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</si>
  <si>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</si>
  <si>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</si>
  <si>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</si>
  <si>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</si>
  <si>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</si>
  <si>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</si>
  <si>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</si>
  <si>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</si>
  <si>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</si>
  <si>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</si>
  <si>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</si>
  <si>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</si>
  <si>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</si>
  <si>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</si>
  <si>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</si>
  <si>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</si>
  <si>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</si>
  <si>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</si>
  <si>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</si>
  <si>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</si>
  <si>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</si>
  <si>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</si>
  <si>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</si>
  <si>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</si>
  <si>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</si>
  <si>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</si>
  <si>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</si>
  <si>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</si>
  <si>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</si>
  <si>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</si>
  <si>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</si>
  <si>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</si>
  <si>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</si>
  <si>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</si>
  <si>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</si>
  <si>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</si>
  <si>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</si>
  <si>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</si>
  <si>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</si>
  <si>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</si>
  <si>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</si>
  <si>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</si>
  <si>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</si>
  <si>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</si>
  <si>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</si>
  <si>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</si>
  <si>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</si>
  <si>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</si>
  <si>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</si>
  <si>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</si>
  <si>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</si>
  <si>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</si>
  <si>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</si>
  <si>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</si>
  <si>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</si>
  <si>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</si>
  <si>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</si>
  <si>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</si>
  <si>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</si>
  <si>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</si>
  <si>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</si>
  <si>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</si>
  <si>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</si>
  <si>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</si>
  <si>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</si>
  <si>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</si>
  <si>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</si>
  <si>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</si>
  <si>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</si>
  <si>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</si>
  <si>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</si>
  <si>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</si>
  <si>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</si>
  <si>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</si>
  <si>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</si>
  <si>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</si>
  <si>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</si>
  <si>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</si>
  <si>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</si>
  <si>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</si>
  <si>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</si>
  <si>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</si>
  <si>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</si>
  <si>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</si>
  <si>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</si>
  <si>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</si>
  <si>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</si>
  <si>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</si>
  <si>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</si>
  <si>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</si>
  <si>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</si>
  <si>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</si>
  <si>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</si>
  <si>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</si>
  <si>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</si>
  <si>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</si>
  <si>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</si>
  <si>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</si>
  <si>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</si>
  <si>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</si>
  <si>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</si>
  <si>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</si>
  <si>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</si>
  <si>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</si>
  <si>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</si>
  <si>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</si>
  <si>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</si>
  <si>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</si>
  <si>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</si>
  <si>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</si>
  <si>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</si>
  <si>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</si>
  <si>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</si>
  <si>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</si>
  <si>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</si>
  <si>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</si>
  <si>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</si>
  <si>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</si>
  <si>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</si>
  <si>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</si>
  <si>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</si>
  <si>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</si>
  <si>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</si>
  <si>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</si>
  <si>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</si>
  <si>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</si>
  <si>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</si>
  <si>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</si>
  <si>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</si>
  <si>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</si>
  <si>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</si>
  <si>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</si>
  <si>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</si>
  <si>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</si>
  <si>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</si>
  <si>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</si>
  <si>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</si>
  <si>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</si>
  <si>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</si>
  <si>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</si>
  <si>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</si>
  <si>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</si>
  <si>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</si>
  <si>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</si>
  <si>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</si>
  <si>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</si>
  <si>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</si>
  <si>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</si>
  <si>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</si>
  <si>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</si>
  <si>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</si>
  <si>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</si>
  <si>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</si>
  <si>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</si>
  <si>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</si>
  <si>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</si>
  <si>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</si>
  <si>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</si>
  <si>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</si>
  <si>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</si>
  <si>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</si>
  <si>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</si>
  <si>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</si>
  <si>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</si>
  <si>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</si>
  <si>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</si>
  <si>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</si>
  <si>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</si>
  <si>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</si>
  <si>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</si>
  <si>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</si>
  <si>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</si>
  <si>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</si>
  <si>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</si>
  <si>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</si>
  <si>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</si>
  <si>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</si>
  <si>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</si>
  <si>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</si>
  <si>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</si>
  <si>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</si>
  <si>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</si>
  <si>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</si>
  <si>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</si>
  <si>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</si>
  <si>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</si>
  <si>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</si>
  <si>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</si>
  <si>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</si>
  <si>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</si>
  <si>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</si>
  <si>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</si>
  <si>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</si>
  <si>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</si>
  <si>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</si>
  <si>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</si>
  <si>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</si>
  <si>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</si>
  <si>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</si>
  <si>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</si>
  <si>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</si>
  <si>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</si>
  <si>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</si>
  <si>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</si>
  <si>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</si>
  <si>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</si>
  <si>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</si>
  <si>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</si>
  <si>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</si>
  <si>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</si>
  <si>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</si>
  <si>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</si>
  <si>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</si>
  <si>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</si>
  <si>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</si>
  <si>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</si>
  <si>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</si>
  <si>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</si>
  <si>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</si>
  <si>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</si>
  <si>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</si>
  <si>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</si>
  <si>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</si>
  <si>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</si>
  <si>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</si>
  <si>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</si>
  <si>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</si>
  <si>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</si>
  <si>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</si>
  <si>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</si>
  <si>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</si>
  <si>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</si>
  <si>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</si>
  <si>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</si>
  <si>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</si>
  <si>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</si>
  <si>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</si>
  <si>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</si>
  <si>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</si>
  <si>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</si>
  <si>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</si>
  <si>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</si>
  <si>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</si>
  <si>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</si>
  <si>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</si>
  <si>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</si>
  <si>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</si>
  <si>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</si>
  <si>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</si>
  <si>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</si>
  <si>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</si>
  <si>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</si>
  <si>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</si>
  <si>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</si>
  <si>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</si>
  <si>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</si>
  <si>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</si>
  <si>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</si>
  <si>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</si>
  <si>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</si>
  <si>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</si>
  <si>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</si>
  <si>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</si>
  <si>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</si>
  <si>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</si>
  <si>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</si>
  <si>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</si>
  <si>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</si>
  <si>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</si>
  <si>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</si>
  <si>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</si>
  <si>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</si>
  <si>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</si>
  <si>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</si>
  <si>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</si>
  <si>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</si>
  <si>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</si>
  <si>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</si>
  <si>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</si>
  <si>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</si>
  <si>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</si>
  <si>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</si>
  <si>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</si>
  <si>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</si>
  <si>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</si>
  <si>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</si>
  <si>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</si>
  <si>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</si>
  <si>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</si>
  <si>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</si>
  <si>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</si>
  <si>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</si>
  <si>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</si>
  <si>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</si>
  <si>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</si>
  <si>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</si>
  <si>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</si>
  <si>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</si>
  <si>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</si>
  <si>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</si>
  <si>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</si>
  <si>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</si>
  <si>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</si>
  <si>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</si>
  <si>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</si>
  <si>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</si>
  <si>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</si>
  <si>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</si>
  <si>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</si>
  <si>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</si>
  <si>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</si>
  <si>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</si>
  <si>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</si>
  <si>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</si>
  <si>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</si>
  <si>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</si>
  <si>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</si>
  <si>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</si>
  <si>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</si>
  <si>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</si>
  <si>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</si>
  <si>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</si>
  <si>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</si>
  <si>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</si>
  <si>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</si>
  <si>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</si>
  <si>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</si>
  <si>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</si>
  <si>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</si>
  <si>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</si>
  <si>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</si>
  <si>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</si>
  <si>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</si>
  <si>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</si>
  <si>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</si>
  <si>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</si>
  <si>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</si>
  <si>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</si>
  <si>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</si>
  <si>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</si>
  <si>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</si>
  <si>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</si>
  <si>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</si>
  <si>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</si>
  <si>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</si>
  <si>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</si>
  <si>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</si>
  <si>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</si>
  <si>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</si>
  <si>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</si>
  <si>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</si>
  <si>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</si>
  <si>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</si>
  <si>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</si>
  <si>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</si>
  <si>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</si>
  <si>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</si>
  <si>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</si>
  <si>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</si>
  <si>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</si>
  <si>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</si>
  <si>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</si>
  <si>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</si>
  <si>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</si>
  <si>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</si>
  <si>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</si>
  <si>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</si>
  <si>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</si>
  <si>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</si>
  <si>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</si>
  <si>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</si>
  <si>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</si>
  <si>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</si>
  <si>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</si>
  <si>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</si>
  <si>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</si>
  <si>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</si>
  <si>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</si>
  <si>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</si>
  <si>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</si>
  <si>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</si>
  <si>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</si>
  <si>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</si>
  <si>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</si>
  <si>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</si>
  <si>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</si>
  <si>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</si>
  <si>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</si>
  <si>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</si>
  <si>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</si>
  <si>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</si>
  <si>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</si>
  <si>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</si>
  <si>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</si>
  <si>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</si>
  <si>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</si>
  <si>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</si>
  <si>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</si>
  <si>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</si>
  <si>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</si>
  <si>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</si>
  <si>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</si>
  <si>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</si>
  <si>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</si>
  <si>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</si>
  <si>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</si>
  <si>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</si>
  <si>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</si>
  <si>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</si>
  <si>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</si>
  <si>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</si>
  <si>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</si>
  <si>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</si>
  <si>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</si>
  <si>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</si>
  <si>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</si>
  <si>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</si>
  <si>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</si>
  <si>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</si>
  <si>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</si>
  <si>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</si>
  <si>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</si>
  <si>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</si>
  <si>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</si>
  <si>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</si>
  <si>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</si>
  <si>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</si>
  <si>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</si>
  <si>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</si>
  <si>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</si>
  <si>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</si>
  <si>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</si>
  <si>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</si>
  <si>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</si>
  <si>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</si>
  <si>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</si>
  <si>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</si>
  <si>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</si>
  <si>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</si>
  <si>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</si>
  <si>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</si>
  <si>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</si>
  <si>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</si>
  <si>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</si>
  <si>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</si>
  <si>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</si>
  <si>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</si>
  <si>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</si>
  <si>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</si>
  <si>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</si>
  <si>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</si>
  <si>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</si>
  <si>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</si>
  <si>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</si>
  <si>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</si>
  <si>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</si>
  <si>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</si>
  <si>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</si>
  <si>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</si>
  <si>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</si>
  <si>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</si>
  <si>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</si>
  <si>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</si>
  <si>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</si>
  <si>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</si>
  <si>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</si>
  <si>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</si>
  <si>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</si>
  <si>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</si>
  <si>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</si>
  <si>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</si>
  <si>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</si>
  <si>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</si>
  <si>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</si>
  <si>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</si>
  <si>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</si>
  <si>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</si>
  <si>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</si>
  <si>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</si>
  <si>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</si>
  <si>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</si>
  <si>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</si>
  <si>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</si>
  <si>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</si>
  <si>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</si>
  <si>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</si>
  <si>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</si>
  <si>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</si>
  <si>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</si>
  <si>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</si>
  <si>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</si>
  <si>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</si>
  <si>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</si>
  <si>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</si>
  <si>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</si>
  <si>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</si>
  <si>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</si>
  <si>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</si>
  <si>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</si>
  <si>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</si>
  <si>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</si>
  <si>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</si>
  <si>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</si>
  <si>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</si>
  <si>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</si>
  <si>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</si>
  <si>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</si>
  <si>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</si>
  <si>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</si>
  <si>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</si>
  <si>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</si>
  <si>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</si>
  <si>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</si>
  <si>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</si>
  <si>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</si>
  <si>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</si>
  <si>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</si>
  <si>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</si>
  <si>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</si>
  <si>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</si>
  <si>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</si>
  <si>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</si>
  <si>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</si>
  <si>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</si>
  <si>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</si>
  <si>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</si>
  <si>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</si>
  <si>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</si>
  <si>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</si>
  <si>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</si>
  <si>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</si>
  <si>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</si>
  <si>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</si>
  <si>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</si>
  <si>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</si>
  <si>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</si>
  <si>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</si>
  <si>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</si>
  <si>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</si>
  <si>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</si>
  <si>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</si>
  <si>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</si>
  <si>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</si>
  <si>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</si>
  <si>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</si>
  <si>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</si>
  <si>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</si>
  <si>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</si>
  <si>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</si>
  <si>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</si>
  <si>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</si>
  <si>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</si>
  <si>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</si>
  <si>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</si>
  <si>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</si>
  <si>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</si>
  <si>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</si>
  <si>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</si>
  <si>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</si>
  <si>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</si>
  <si>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</si>
  <si>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</si>
  <si>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</si>
  <si>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</si>
  <si>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</si>
  <si>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</si>
  <si>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</si>
  <si>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</si>
  <si>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</si>
  <si>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</si>
  <si>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</si>
  <si>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</si>
  <si>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</si>
  <si>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</si>
  <si>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</si>
  <si>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</si>
  <si>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</si>
  <si>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</si>
  <si>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</si>
  <si>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</si>
  <si>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</si>
  <si>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</si>
  <si>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</si>
  <si>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</si>
  <si>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</si>
  <si>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</si>
  <si>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</si>
  <si>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</si>
  <si>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</si>
  <si>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</si>
  <si>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</si>
  <si>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</si>
  <si>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</si>
  <si>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</si>
  <si>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</si>
  <si>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</si>
  <si>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</si>
  <si>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</si>
  <si>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</si>
  <si>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</si>
  <si>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</si>
  <si>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</si>
  <si>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</si>
  <si>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</si>
  <si>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</si>
  <si>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</si>
  <si>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</si>
  <si>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</si>
  <si>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</si>
  <si>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</si>
  <si>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</si>
  <si>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</si>
  <si>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</si>
  <si>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</si>
  <si>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</si>
  <si>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</si>
  <si>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</si>
  <si>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</si>
  <si>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</si>
  <si>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</si>
  <si>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</si>
  <si>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</si>
  <si>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</si>
  <si>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</si>
  <si>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</si>
  <si>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</si>
  <si>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</si>
  <si>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</si>
  <si>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</si>
  <si>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</si>
  <si>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</si>
  <si>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</si>
  <si>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</si>
  <si>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</si>
  <si>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</si>
  <si>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</si>
  <si>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</si>
  <si>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</si>
  <si>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</si>
  <si>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</si>
  <si>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</si>
  <si>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</si>
  <si>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</si>
  <si>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</si>
  <si>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</si>
  <si>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</si>
  <si>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</si>
  <si>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</si>
  <si>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</si>
  <si>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</si>
  <si>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</si>
  <si>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</si>
  <si>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</si>
  <si>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</si>
  <si>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</si>
  <si>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</si>
  <si>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</si>
  <si>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</si>
  <si>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</si>
  <si>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</si>
  <si>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</si>
  <si>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</si>
  <si>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</si>
  <si>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</si>
  <si>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</si>
  <si>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</si>
  <si>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</si>
  <si>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</si>
  <si>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</si>
  <si>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</si>
  <si>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</si>
  <si>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</si>
  <si>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</si>
  <si>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</si>
  <si>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</si>
  <si>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</si>
  <si>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</si>
  <si>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</si>
  <si>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</si>
  <si>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</si>
  <si>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</si>
  <si>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</si>
  <si>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</si>
  <si>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</si>
  <si>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</si>
  <si>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</si>
  <si>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</si>
  <si>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</si>
  <si>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</si>
  <si>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</si>
  <si>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</si>
  <si>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</si>
  <si>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</si>
  <si>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</si>
  <si>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</si>
  <si>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</si>
  <si>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</si>
  <si>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</si>
  <si>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</si>
  <si>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</si>
  <si>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</si>
  <si>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</si>
  <si>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</si>
  <si>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</si>
  <si>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</si>
  <si>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</si>
  <si>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</si>
  <si>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</si>
  <si>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</si>
  <si>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</si>
  <si>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</si>
  <si>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</si>
  <si>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</si>
  <si>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</si>
  <si>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</si>
  <si>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</si>
  <si>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</si>
  <si>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</si>
  <si>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</si>
  <si>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</si>
  <si>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</si>
  <si>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</si>
  <si>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</si>
  <si>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</si>
  <si>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</si>
  <si>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</si>
  <si>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</si>
  <si>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</si>
  <si>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</si>
  <si>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</si>
  <si>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</si>
  <si>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</si>
  <si>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</si>
  <si>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</si>
  <si>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</si>
  <si>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</si>
  <si>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</si>
  <si>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</si>
  <si>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</si>
  <si>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</si>
  <si>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</si>
  <si>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</si>
  <si>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</si>
  <si>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</si>
  <si>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</si>
  <si>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</si>
  <si>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</si>
  <si>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</si>
  <si>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</si>
  <si>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</si>
  <si>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</si>
  <si>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</si>
  <si>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</si>
  <si>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</si>
  <si>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</si>
  <si>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</si>
  <si>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</si>
  <si>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</si>
  <si>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</si>
  <si>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</si>
  <si>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</si>
  <si>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</si>
  <si>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</si>
  <si>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</si>
  <si>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</si>
  <si>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</si>
  <si>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</si>
  <si>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</si>
  <si>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</si>
  <si>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</si>
  <si>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</si>
  <si>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</si>
  <si>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</si>
  <si>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</si>
  <si>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</si>
  <si>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</si>
  <si>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</si>
  <si>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</si>
  <si>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</si>
  <si>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</si>
  <si>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</si>
  <si>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</si>
  <si>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</si>
  <si>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</si>
  <si>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</si>
  <si>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</si>
  <si>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</si>
  <si>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</si>
  <si>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</si>
  <si>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</si>
  <si>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</si>
  <si>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</si>
  <si>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</si>
  <si>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</si>
  <si>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</si>
  <si>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</si>
  <si>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</si>
  <si>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</si>
  <si>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</si>
  <si>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</si>
  <si>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</si>
  <si>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</si>
  <si>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</si>
  <si>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</si>
  <si>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</si>
  <si>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</si>
  <si>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</si>
  <si>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</si>
  <si>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</si>
  <si>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</si>
  <si>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</si>
  <si>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</si>
  <si>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</si>
  <si>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</si>
  <si>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</si>
  <si>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</si>
  <si>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</si>
  <si>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</si>
  <si>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</si>
  <si>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</si>
  <si>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</si>
  <si>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</si>
  <si>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</si>
  <si>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</si>
  <si>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</si>
  <si>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</si>
  <si>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</si>
  <si>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</si>
  <si>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</si>
  <si>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</si>
  <si>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</si>
  <si>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</si>
  <si>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</si>
  <si>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</si>
  <si>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</si>
  <si>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</si>
  <si>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</si>
  <si>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</si>
  <si>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</si>
  <si>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</si>
  <si>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</si>
  <si>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</si>
  <si>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</si>
  <si>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</si>
  <si>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</si>
  <si>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</si>
  <si>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</si>
  <si>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</si>
  <si>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</si>
  <si>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</si>
  <si>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</si>
  <si>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</si>
  <si>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</si>
  <si>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</si>
  <si>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</si>
  <si>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</si>
  <si>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</si>
  <si>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</si>
  <si>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</si>
  <si>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</si>
  <si>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</si>
  <si>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</si>
  <si>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</si>
  <si>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</si>
  <si>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</si>
  <si>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</si>
  <si>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</si>
  <si>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</si>
  <si>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</si>
  <si>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</si>
  <si>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</si>
  <si>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</si>
  <si>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</si>
  <si>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</si>
  <si>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</si>
  <si>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</si>
  <si>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</si>
  <si>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</si>
  <si>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</si>
  <si>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</si>
  <si>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</si>
  <si>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</si>
  <si>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</si>
  <si>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</si>
  <si>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</si>
  <si>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</si>
  <si>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</si>
  <si>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</si>
  <si>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</si>
  <si>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</si>
  <si>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</si>
  <si>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</si>
  <si>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</si>
  <si>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</si>
  <si>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</si>
  <si>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</si>
  <si>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</si>
  <si>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</si>
  <si>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</si>
  <si>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</si>
  <si>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</si>
  <si>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</si>
  <si>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</si>
  <si>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</si>
  <si>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</si>
  <si>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</si>
  <si>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</si>
  <si>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</si>
  <si>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</si>
  <si>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</si>
  <si>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</si>
  <si>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</si>
  <si>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</si>
  <si>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</si>
  <si>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</si>
  <si>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</si>
  <si>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</si>
  <si>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</si>
  <si>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</si>
  <si>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</si>
  <si>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</si>
  <si>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</si>
  <si>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</si>
  <si>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</si>
  <si>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</si>
  <si>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</si>
  <si>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</si>
  <si>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</si>
  <si>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</si>
  <si>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</si>
  <si>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</si>
  <si>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</si>
  <si>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</si>
  <si>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</si>
  <si>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</si>
  <si>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</si>
  <si>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</si>
  <si>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</si>
  <si>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</si>
  <si>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</si>
  <si>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</si>
  <si>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</si>
  <si>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</si>
  <si>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</si>
  <si>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</si>
  <si>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</si>
  <si>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</si>
  <si>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</si>
  <si>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</si>
  <si>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</si>
  <si>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</si>
  <si>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</si>
  <si>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</si>
  <si>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</si>
  <si>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</si>
  <si>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</si>
  <si>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</si>
  <si>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</si>
  <si>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</si>
  <si>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</si>
  <si>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</si>
  <si>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</si>
  <si>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</si>
  <si>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</si>
  <si>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</si>
  <si>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</si>
  <si>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</si>
  <si>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</si>
  <si>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</si>
  <si>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</si>
  <si>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</si>
  <si>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</si>
  <si>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</si>
  <si>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</si>
  <si>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</si>
  <si>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</si>
  <si>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</si>
  <si>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</si>
  <si>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</si>
  <si>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</si>
  <si>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</si>
  <si>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</si>
  <si>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</si>
  <si>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</si>
  <si>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</si>
  <si>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</si>
  <si>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</si>
  <si>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</si>
  <si>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</si>
  <si>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</si>
  <si>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</si>
  <si>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</si>
  <si>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</si>
  <si>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</si>
  <si>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</si>
  <si>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</si>
  <si>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</si>
  <si>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</si>
  <si>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</si>
  <si>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</si>
  <si>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</si>
  <si>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</si>
  <si>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</si>
  <si>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</si>
  <si>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</si>
  <si>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</si>
  <si>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</si>
  <si>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</si>
  <si>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</si>
  <si>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</si>
  <si>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</si>
  <si>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</si>
  <si>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</si>
  <si>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</si>
  <si>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</si>
  <si>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</si>
  <si>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</si>
  <si>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</si>
  <si>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</si>
  <si>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</si>
  <si>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</si>
  <si>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</si>
  <si>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</si>
  <si>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</si>
  <si>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</si>
  <si>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</si>
  <si>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</si>
  <si>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</si>
  <si>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</si>
  <si>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</si>
  <si>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</si>
  <si>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</si>
  <si>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</si>
  <si>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</si>
  <si>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</si>
  <si>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</si>
  <si>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</si>
  <si>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</si>
  <si>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</si>
  <si>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</si>
  <si>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</si>
  <si>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</si>
  <si>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</si>
  <si>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</si>
  <si>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</si>
  <si>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</si>
  <si>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</si>
  <si>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</si>
  <si>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</si>
  <si>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</si>
  <si>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</si>
  <si>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</si>
  <si>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</si>
  <si>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</si>
  <si>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</si>
  <si>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</si>
  <si>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</si>
  <si>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</si>
  <si>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</si>
  <si>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</si>
  <si>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</si>
  <si>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</si>
  <si>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</si>
  <si>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</si>
  <si>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</si>
  <si>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</si>
  <si>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</si>
  <si>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</si>
  <si>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</si>
  <si>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</si>
  <si>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</si>
  <si>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</si>
  <si>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</si>
  <si>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</si>
  <si>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</si>
  <si>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</si>
  <si>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</si>
  <si>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</si>
  <si>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</si>
  <si>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</si>
  <si>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</si>
  <si>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</si>
  <si>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</si>
  <si>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</si>
  <si>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</si>
  <si>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</si>
  <si>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</si>
  <si>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</si>
  <si>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</si>
  <si>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</si>
  <si>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</si>
  <si>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</si>
  <si>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</si>
  <si>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</si>
  <si>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</si>
  <si>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</si>
  <si>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</si>
  <si>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</si>
  <si>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</si>
  <si>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</si>
  <si>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</si>
  <si>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</si>
  <si>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</si>
  <si>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</si>
  <si>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</si>
  <si>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</si>
  <si>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</si>
  <si>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</si>
  <si>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</si>
  <si>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</si>
  <si>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</si>
  <si>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</si>
  <si>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</si>
  <si>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</si>
  <si>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</si>
  <si>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</si>
  <si>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</si>
  <si>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</si>
  <si>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</si>
  <si>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</si>
  <si>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</si>
  <si>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</si>
  <si>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</si>
  <si>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</si>
  <si>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</si>
  <si>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</si>
  <si>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</si>
  <si>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</si>
  <si>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</si>
  <si>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</si>
  <si>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</si>
  <si>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</si>
  <si>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</si>
  <si>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</si>
  <si>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</si>
  <si>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</si>
  <si>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</si>
  <si>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</si>
  <si>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</si>
  <si>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</si>
  <si>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</si>
  <si>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</si>
  <si>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</si>
  <si>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</si>
  <si>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</si>
  <si>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</si>
  <si>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</si>
  <si>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</si>
  <si>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</si>
  <si>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</si>
  <si>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</si>
  <si>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</si>
  <si>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</si>
  <si>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</si>
  <si>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</si>
  <si>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</si>
  <si>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</si>
  <si>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</si>
  <si>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</si>
  <si>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</si>
  <si>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</si>
  <si>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</si>
  <si>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</si>
  <si>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</si>
  <si>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</si>
  <si>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</si>
  <si>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</si>
  <si>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</si>
  <si>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</si>
  <si>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</si>
  <si>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</si>
  <si>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</si>
  <si>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</si>
  <si>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</si>
  <si>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</si>
  <si>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</si>
  <si>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</si>
  <si>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</si>
  <si>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</si>
  <si>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</si>
  <si>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</si>
  <si>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</si>
  <si>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</si>
  <si>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</si>
  <si>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</si>
  <si>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</si>
  <si>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</si>
  <si>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</si>
  <si>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</si>
  <si>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</si>
  <si>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</si>
  <si>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</si>
  <si>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</si>
  <si>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</si>
  <si>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</si>
  <si>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</si>
  <si>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</si>
  <si>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</si>
  <si>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</si>
  <si>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</si>
  <si>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</si>
  <si>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</si>
  <si>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</si>
  <si>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</si>
  <si>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</si>
  <si>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</si>
  <si>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</si>
  <si>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</si>
  <si>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</si>
  <si>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</si>
  <si>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</si>
  <si>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</si>
  <si>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</si>
  <si>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</si>
  <si>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</si>
  <si>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</si>
  <si>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</si>
  <si>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</si>
  <si>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</si>
  <si>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</si>
  <si>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</si>
  <si>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</si>
  <si>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</si>
  <si>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</si>
  <si>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</si>
  <si>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</si>
  <si>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</si>
  <si>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</si>
  <si>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</si>
  <si>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</si>
  <si>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</si>
  <si>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</si>
  <si>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</si>
  <si>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</si>
  <si>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</si>
  <si>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</si>
  <si>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</si>
  <si>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</si>
  <si>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</si>
  <si>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</si>
  <si>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</si>
  <si>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</si>
  <si>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</si>
  <si>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</si>
  <si>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</si>
  <si>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</si>
  <si>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</si>
  <si>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</si>
  <si>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</si>
  <si>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</si>
  <si>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</si>
  <si>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</si>
  <si>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</si>
  <si>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</si>
  <si>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</si>
  <si>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</si>
  <si>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</si>
  <si>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</si>
  <si>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</si>
  <si>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</si>
  <si>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</si>
  <si>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</si>
  <si>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</si>
  <si>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</si>
  <si>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</si>
  <si>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</si>
  <si>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</si>
  <si>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</si>
  <si>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</si>
  <si>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</si>
  <si>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</si>
  <si>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</si>
  <si>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</si>
  <si>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</si>
  <si>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</si>
  <si>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</si>
  <si>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</si>
  <si>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</si>
  <si>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</si>
  <si>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</si>
  <si>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</si>
  <si>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</si>
  <si>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</si>
  <si>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</si>
  <si>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</si>
  <si>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</si>
  <si>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</si>
  <si>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</si>
  <si>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</si>
  <si>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</si>
  <si>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</si>
  <si>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</si>
  <si>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</si>
  <si>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</si>
  <si>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</si>
  <si>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</si>
  <si>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</si>
  <si>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</si>
  <si>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</si>
  <si>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</si>
  <si>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</si>
  <si>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</si>
  <si>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</si>
  <si>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</si>
  <si>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</si>
  <si>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</si>
  <si>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</si>
  <si>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</si>
  <si>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</si>
  <si>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</si>
  <si>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</si>
  <si>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</si>
  <si>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</si>
  <si>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</si>
  <si>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</si>
  <si>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</si>
  <si>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</si>
  <si>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</si>
  <si>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</si>
  <si>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</si>
  <si>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</si>
  <si>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</si>
  <si>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</si>
  <si>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</si>
  <si>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</si>
  <si>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</si>
  <si>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</si>
  <si>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</si>
  <si>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</si>
  <si>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</si>
  <si>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</si>
  <si>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</si>
  <si>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</si>
  <si>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</si>
  <si>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</si>
  <si>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</si>
  <si>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</si>
  <si>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</si>
  <si>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</si>
  <si>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</si>
  <si>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</si>
  <si>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</si>
  <si>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</si>
  <si>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</si>
  <si>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</si>
  <si>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</si>
  <si>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</si>
  <si>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</si>
  <si>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</si>
  <si>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</si>
  <si>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</si>
  <si>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</si>
  <si>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</si>
  <si>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</si>
  <si>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</si>
  <si>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</si>
  <si>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</si>
  <si>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</si>
  <si>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</si>
  <si>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</si>
  <si>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</si>
  <si>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</si>
  <si>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</si>
  <si>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</si>
  <si>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</si>
  <si>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</si>
  <si>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</si>
  <si>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</si>
  <si>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</si>
  <si>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</si>
  <si>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</si>
  <si>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</si>
  <si>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</si>
  <si>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</si>
  <si>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</si>
  <si>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</si>
  <si>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</si>
  <si>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</si>
  <si>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</si>
  <si>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</si>
  <si>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</si>
  <si>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</si>
  <si>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</si>
  <si>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</si>
  <si>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</si>
  <si>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</si>
  <si>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</si>
  <si>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</si>
  <si>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</si>
  <si>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</si>
  <si>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</si>
  <si>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</si>
  <si>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</si>
  <si>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</si>
  <si>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</si>
  <si>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</si>
  <si>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</si>
  <si>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</si>
  <si>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</si>
  <si>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</si>
  <si>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</si>
  <si>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</si>
  <si>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</si>
  <si>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</si>
  <si>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</si>
  <si>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</si>
  <si>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</si>
  <si>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</si>
  <si>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</si>
  <si>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</si>
  <si>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</si>
  <si>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</si>
  <si>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</si>
  <si>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</si>
  <si>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</si>
  <si>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</si>
  <si>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</si>
  <si>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</si>
  <si>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</si>
  <si>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</si>
  <si>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</si>
  <si>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</si>
  <si>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</si>
  <si>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</si>
  <si>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</si>
  <si>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</si>
  <si>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</si>
  <si>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</si>
  <si>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</si>
  <si>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</si>
  <si>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</si>
  <si>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</si>
  <si>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</si>
  <si>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</si>
  <si>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</si>
  <si>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</si>
  <si>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</si>
  <si>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</si>
  <si>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</si>
  <si>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</si>
  <si>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</si>
  <si>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</si>
  <si>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</si>
  <si>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</si>
  <si>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</si>
  <si>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</si>
  <si>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</si>
  <si>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</si>
  <si>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</si>
  <si>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</si>
  <si>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</si>
  <si>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</si>
  <si>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</si>
  <si>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</si>
  <si>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</si>
  <si>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</si>
  <si>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</si>
  <si>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</si>
  <si>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</si>
  <si>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</si>
  <si>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</si>
  <si>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</si>
  <si>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</si>
  <si>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</si>
  <si>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</si>
  <si>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</si>
  <si>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</si>
  <si>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</si>
  <si>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</si>
  <si>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</si>
  <si>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</si>
  <si>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</si>
  <si>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</si>
  <si>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</si>
  <si>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</si>
  <si>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</si>
  <si>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</si>
  <si>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</si>
  <si>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</si>
  <si>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</si>
  <si>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</si>
  <si>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</si>
  <si>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</si>
  <si>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</si>
  <si>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</si>
  <si>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</si>
  <si>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</si>
  <si>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</si>
  <si>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</si>
  <si>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</si>
  <si>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</si>
  <si>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</si>
  <si>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</si>
  <si>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</si>
  <si>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</si>
  <si>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</si>
  <si>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</si>
  <si>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</si>
  <si>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</si>
  <si>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</si>
  <si>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</si>
  <si>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</si>
  <si>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</si>
  <si>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</si>
  <si>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</si>
  <si>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</si>
  <si>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</si>
  <si>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</si>
  <si>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</si>
  <si>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</si>
  <si>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</si>
  <si>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</si>
  <si>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</si>
  <si>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</si>
  <si>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</si>
  <si>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</si>
  <si>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</si>
  <si>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</si>
  <si>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</si>
  <si>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</si>
  <si>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</si>
  <si>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</si>
  <si>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</si>
  <si>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</si>
  <si>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</si>
  <si>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</si>
  <si>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</si>
  <si>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</si>
  <si>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</si>
  <si>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</si>
  <si>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</si>
  <si>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</si>
  <si>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</si>
  <si>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</si>
  <si>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</si>
  <si>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</si>
  <si>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</si>
  <si>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</si>
  <si>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</si>
  <si>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</si>
  <si>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</si>
  <si>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</si>
  <si>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</si>
  <si>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</si>
  <si>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</si>
  <si>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</si>
  <si>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</si>
  <si>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</si>
  <si>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</si>
  <si>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</si>
  <si>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</si>
  <si>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</si>
  <si>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</si>
  <si>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</si>
  <si>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</si>
  <si>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</si>
  <si>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</si>
  <si>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</si>
  <si>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</si>
  <si>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</si>
  <si>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</si>
  <si>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</si>
  <si>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</si>
  <si>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</si>
  <si>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</si>
  <si>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</si>
  <si>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</si>
  <si>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</si>
  <si>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</si>
  <si>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</si>
  <si>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</si>
  <si>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</si>
  <si>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</si>
  <si>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</si>
  <si>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</si>
  <si>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</si>
  <si>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</si>
  <si>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</si>
  <si>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</si>
  <si>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</si>
  <si>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</si>
  <si>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</si>
  <si>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</si>
  <si>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</si>
  <si>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</si>
  <si>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</si>
  <si>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</si>
  <si>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</si>
  <si>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</si>
  <si>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</si>
  <si>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</si>
  <si>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</si>
  <si>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</si>
  <si>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</si>
  <si>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</si>
  <si>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</si>
  <si>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</si>
  <si>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</si>
  <si>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</si>
  <si>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</si>
  <si>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</si>
  <si>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</si>
  <si>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</si>
  <si>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</si>
  <si>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</si>
  <si>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</si>
  <si>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</si>
  <si>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</si>
  <si>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</si>
  <si>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</si>
  <si>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</si>
  <si>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</si>
  <si>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</si>
  <si>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</si>
  <si>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</si>
  <si>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</si>
  <si>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</si>
  <si>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</si>
  <si>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</si>
  <si>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</si>
  <si>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</si>
  <si>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</si>
  <si>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</si>
  <si>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</si>
  <si>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</si>
  <si>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</si>
  <si>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</si>
  <si>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</si>
  <si>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</si>
  <si>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</si>
  <si>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</si>
  <si>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</si>
  <si>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</si>
  <si>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</si>
  <si>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</si>
  <si>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</si>
  <si>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</si>
  <si>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</si>
  <si>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</si>
  <si>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</si>
  <si>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</si>
  <si>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</si>
  <si>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</si>
  <si>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</si>
  <si>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</si>
  <si>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</si>
  <si>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</si>
  <si>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</si>
  <si>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</si>
  <si>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</si>
  <si>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</si>
  <si>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</si>
  <si>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</si>
  <si>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</si>
  <si>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</si>
  <si>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</si>
  <si>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</si>
  <si>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</si>
  <si>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</si>
  <si>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</si>
  <si>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</si>
  <si>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</si>
  <si>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</si>
  <si>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</si>
  <si>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</si>
  <si>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</si>
  <si>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</si>
  <si>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</si>
  <si>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</si>
  <si>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</si>
  <si>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</si>
  <si>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</si>
  <si>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</si>
  <si>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</si>
  <si>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</si>
  <si>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</si>
  <si>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</si>
  <si>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</si>
  <si>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</si>
  <si>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</si>
  <si>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</si>
  <si>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</si>
  <si>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</si>
  <si>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</si>
  <si>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</si>
  <si>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</si>
  <si>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</si>
  <si>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</si>
  <si>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</si>
  <si>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</si>
  <si>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</si>
  <si>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</si>
  <si>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</si>
  <si>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</si>
  <si>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</si>
  <si>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</si>
  <si>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</si>
  <si>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</si>
  <si>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</si>
  <si>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</si>
  <si>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</si>
  <si>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</si>
  <si>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</si>
  <si>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</si>
  <si>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</si>
  <si>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</si>
  <si>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</si>
  <si>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</si>
  <si>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</si>
  <si>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</si>
  <si>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</si>
  <si>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</si>
  <si>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</si>
  <si>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</si>
  <si>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</si>
  <si>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</si>
  <si>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</si>
  <si>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</si>
  <si>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</si>
  <si>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</si>
  <si>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</si>
  <si>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</si>
  <si>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</si>
  <si>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</si>
  <si>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</si>
  <si>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</si>
  <si>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</si>
  <si>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</si>
  <si>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</si>
  <si>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</si>
  <si>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</si>
  <si>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</si>
  <si>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</si>
  <si>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</si>
  <si>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</si>
  <si>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</si>
  <si>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</si>
  <si>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</si>
  <si>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</si>
  <si>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</si>
  <si>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</si>
  <si>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</si>
  <si>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</si>
  <si>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</si>
  <si>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</si>
  <si>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</si>
  <si>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</si>
  <si>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</si>
  <si>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</si>
  <si>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</si>
  <si>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</si>
  <si>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</si>
  <si>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</si>
  <si>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</si>
  <si>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</si>
  <si>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</si>
  <si>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</si>
  <si>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</si>
  <si>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</si>
  <si>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</si>
  <si>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</si>
  <si>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</si>
  <si>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</si>
  <si>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</si>
  <si>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</si>
  <si>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</si>
  <si>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</si>
  <si>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</si>
  <si>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</si>
  <si>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</si>
  <si>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</si>
  <si>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</si>
  <si>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</si>
  <si>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</si>
  <si>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</si>
  <si>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</si>
  <si>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</si>
  <si>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</si>
  <si>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</si>
  <si>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</si>
  <si>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</si>
  <si>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</si>
  <si>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</si>
  <si>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</si>
  <si>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</si>
  <si>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</si>
  <si>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</si>
  <si>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</si>
  <si>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</si>
  <si>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</si>
  <si>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</si>
  <si>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</si>
  <si>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</si>
  <si>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</si>
  <si>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</si>
  <si>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</si>
  <si>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</si>
  <si>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</si>
  <si>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</si>
  <si>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</si>
  <si>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</si>
  <si>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</si>
  <si>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</si>
  <si>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</si>
  <si>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</si>
  <si>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</si>
  <si>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</si>
  <si>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</si>
  <si>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</si>
  <si>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</si>
  <si>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</si>
  <si>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</si>
  <si>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</si>
  <si>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</si>
  <si>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</si>
  <si>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</si>
  <si>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</si>
  <si>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</si>
  <si>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</si>
  <si>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</si>
  <si>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</si>
  <si>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</si>
  <si>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</si>
  <si>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</si>
  <si>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</si>
  <si>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</si>
  <si>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</si>
  <si>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</si>
  <si>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</si>
  <si>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</si>
  <si>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</si>
  <si>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</si>
  <si>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</si>
  <si>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</si>
  <si>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</si>
  <si>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</si>
  <si>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</si>
  <si>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</si>
  <si>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</si>
  <si>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</si>
  <si>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</si>
  <si>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</si>
  <si>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</si>
  <si>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</si>
  <si>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</si>
  <si>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</si>
  <si>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</si>
  <si>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</si>
  <si>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</si>
  <si>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</si>
  <si>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</si>
  <si>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</si>
  <si>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</si>
  <si>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</si>
  <si>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</si>
  <si>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</si>
  <si>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</si>
  <si>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</si>
  <si>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</si>
  <si>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</si>
  <si>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</si>
  <si>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</si>
  <si>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</si>
  <si>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</si>
  <si>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</si>
  <si>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</si>
  <si>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</si>
  <si>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</si>
  <si>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</si>
  <si>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</si>
  <si>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</si>
  <si>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</si>
  <si>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</si>
  <si>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</si>
  <si>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</si>
  <si>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</si>
  <si>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</si>
  <si>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</si>
  <si>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</si>
  <si>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</si>
  <si>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</si>
  <si>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</si>
  <si>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</si>
  <si>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</si>
  <si>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</si>
  <si>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</si>
  <si>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</si>
  <si>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</si>
  <si>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</si>
  <si>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</si>
  <si>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</si>
  <si>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</si>
  <si>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</si>
  <si>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</si>
  <si>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</si>
  <si>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</si>
  <si>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</si>
  <si>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</si>
  <si>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</si>
  <si>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</si>
  <si>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</si>
  <si>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</si>
  <si>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</si>
  <si>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</si>
  <si>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</si>
  <si>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</si>
  <si>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</si>
  <si>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</si>
  <si>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</si>
  <si>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</si>
  <si>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</si>
  <si>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</si>
  <si>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</si>
  <si>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</si>
  <si>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</si>
  <si>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</si>
  <si>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</si>
  <si>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</si>
  <si>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</si>
  <si>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</si>
  <si>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</si>
  <si>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</si>
  <si>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</si>
  <si>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</si>
  <si>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</si>
  <si>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</si>
  <si>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</si>
  <si>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</si>
  <si>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</si>
  <si>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</si>
  <si>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</si>
  <si>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</si>
  <si>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</si>
  <si>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</si>
  <si>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</si>
  <si>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</si>
  <si>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</si>
  <si>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</si>
  <si>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</si>
  <si>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</si>
  <si>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</si>
  <si>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</si>
  <si>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</si>
  <si>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</si>
  <si>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</si>
  <si>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</si>
  <si>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</si>
  <si>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</si>
  <si>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</si>
  <si>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</si>
  <si>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</si>
  <si>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</si>
  <si>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</si>
  <si>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</si>
  <si>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</si>
  <si>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</si>
  <si>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</si>
  <si>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</si>
  <si>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</si>
  <si>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</si>
  <si>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</si>
  <si>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</si>
  <si>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</si>
  <si>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</si>
  <si>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</si>
  <si>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</si>
  <si>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</si>
  <si>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</si>
  <si>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</si>
  <si>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</si>
  <si>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</si>
  <si>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</si>
  <si>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</si>
  <si>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</si>
  <si>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</si>
  <si>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</si>
  <si>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</si>
  <si>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</si>
  <si>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</si>
  <si>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</si>
  <si>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</si>
  <si>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</si>
  <si>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</si>
  <si>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</si>
  <si>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</si>
  <si>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</si>
  <si>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</si>
  <si>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</si>
  <si>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</si>
  <si>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</si>
  <si>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</si>
  <si>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</si>
  <si>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</si>
  <si>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</si>
  <si>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</si>
  <si>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</si>
  <si>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</si>
  <si>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</si>
  <si>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</si>
  <si>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</si>
  <si>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</si>
  <si>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</si>
  <si>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</si>
  <si>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</si>
  <si>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</si>
  <si>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</si>
  <si>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</si>
  <si>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</si>
  <si>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</si>
  <si>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</si>
  <si>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</si>
  <si>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</si>
  <si>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</si>
  <si>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</si>
  <si>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</si>
  <si>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</si>
  <si>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</si>
  <si>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</si>
  <si>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</si>
  <si>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</si>
  <si>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</si>
  <si>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</si>
  <si>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</si>
  <si>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</si>
  <si>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</si>
  <si>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</si>
  <si>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</si>
  <si>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</si>
  <si>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</si>
  <si>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</si>
  <si>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</si>
  <si>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</si>
  <si>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</si>
  <si>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</si>
  <si>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</si>
  <si>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</si>
  <si>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</si>
  <si>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</si>
  <si>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</si>
  <si>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</si>
  <si>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</si>
  <si>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</si>
  <si>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</si>
  <si>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</si>
  <si>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</si>
  <si>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</si>
  <si>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</si>
  <si>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</si>
  <si>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</si>
  <si>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</si>
  <si>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</si>
  <si>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</si>
  <si>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</si>
  <si>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</si>
  <si>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</si>
  <si>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</si>
  <si>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</si>
  <si>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</si>
  <si>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</si>
  <si>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</si>
  <si>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</si>
  <si>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</si>
  <si>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</si>
  <si>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</si>
  <si>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</si>
  <si>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</si>
  <si>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</si>
  <si>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</si>
  <si>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</si>
  <si>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</si>
  <si>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</si>
  <si>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</si>
  <si>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</si>
  <si>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</si>
  <si>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</si>
  <si>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</si>
  <si>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</si>
  <si>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</si>
  <si>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</si>
  <si>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</si>
  <si>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</si>
  <si>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</si>
  <si>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</si>
  <si>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</si>
  <si>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</si>
  <si>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</si>
  <si>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</si>
  <si>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</si>
  <si>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</si>
  <si>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</si>
  <si>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</si>
  <si>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</si>
  <si>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</si>
  <si>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</si>
  <si>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</si>
  <si>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</si>
  <si>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</si>
  <si>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</si>
  <si>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</si>
  <si>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</si>
  <si>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</si>
  <si>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</si>
  <si>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</si>
  <si>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</si>
  <si>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</si>
  <si>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</si>
  <si>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</si>
  <si>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</si>
  <si>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</si>
  <si>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</si>
  <si>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</si>
  <si>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</si>
  <si>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</si>
  <si>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</si>
  <si>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</si>
  <si>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</si>
  <si>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</si>
  <si>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</si>
  <si>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</si>
  <si>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</si>
  <si>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</si>
  <si>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</si>
  <si>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</si>
  <si>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</si>
  <si>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</si>
  <si>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</si>
  <si>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</si>
  <si>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</si>
  <si>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</si>
  <si>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</si>
  <si>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</si>
  <si>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</si>
  <si>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</si>
  <si>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</si>
  <si>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</si>
  <si>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</si>
  <si>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</si>
  <si>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</si>
  <si>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</si>
  <si>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</si>
  <si>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</si>
  <si>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</si>
  <si>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</si>
  <si>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</si>
  <si>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</si>
  <si>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</si>
  <si>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</si>
  <si>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</si>
  <si>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</si>
  <si>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</si>
  <si>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</si>
  <si>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</si>
  <si>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</si>
  <si>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</si>
  <si>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</si>
  <si>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</si>
  <si>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</si>
  <si>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</si>
  <si>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</si>
  <si>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</si>
  <si>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</si>
  <si>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</si>
  <si>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</si>
  <si>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</si>
  <si>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</si>
  <si>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</si>
  <si>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</si>
  <si>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</si>
  <si>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</si>
  <si>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</si>
  <si>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</si>
  <si>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</si>
  <si>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</si>
  <si>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</si>
  <si>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</si>
  <si>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</si>
  <si>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</si>
  <si>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</si>
  <si>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</si>
  <si>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</si>
  <si>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</si>
  <si>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</si>
  <si>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</si>
  <si>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</si>
  <si>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</si>
  <si>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</si>
  <si>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</si>
  <si>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</si>
  <si>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</si>
  <si>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</si>
  <si>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</si>
  <si>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</si>
  <si>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</si>
  <si>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</si>
  <si>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</si>
  <si>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</si>
  <si>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</si>
  <si>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</si>
  <si>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</si>
  <si>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</si>
  <si>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</si>
  <si>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</si>
  <si>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</si>
  <si>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</si>
  <si>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</si>
  <si>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</si>
  <si>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</si>
  <si>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</si>
  <si>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</si>
  <si>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</si>
  <si>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</si>
  <si>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</si>
  <si>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</si>
  <si>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</si>
  <si>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</si>
  <si>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</si>
  <si>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</si>
  <si>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</si>
  <si>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</si>
  <si>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</si>
  <si>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</si>
  <si>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</si>
  <si>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</si>
  <si>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</si>
  <si>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</si>
  <si>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</si>
  <si>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</si>
  <si>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</si>
  <si>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</si>
  <si>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</si>
  <si>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</si>
  <si>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</si>
  <si>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</si>
  <si>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</si>
  <si>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</si>
  <si>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</si>
  <si>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</si>
  <si>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</si>
  <si>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</si>
  <si>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</si>
  <si>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</si>
  <si>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</si>
  <si>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</si>
  <si>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</si>
  <si>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</si>
  <si>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</si>
  <si>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</si>
  <si>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</si>
  <si>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</si>
  <si>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</si>
  <si>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</si>
  <si>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</si>
  <si>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</si>
  <si>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</si>
  <si>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</si>
  <si>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</si>
  <si>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</si>
  <si>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</si>
  <si>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</si>
  <si>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</si>
  <si>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</si>
  <si>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</si>
  <si>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</si>
  <si>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</si>
  <si>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</si>
  <si>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</si>
  <si>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</si>
  <si>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</si>
  <si>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</si>
  <si>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</si>
  <si>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</si>
  <si>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</si>
  <si>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</si>
  <si>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</si>
  <si>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</si>
  <si>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</si>
  <si>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</si>
  <si>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</si>
  <si>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</si>
  <si>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</si>
  <si>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</si>
  <si>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</si>
  <si>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</si>
  <si>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</si>
  <si>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</si>
  <si>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</si>
  <si>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</si>
  <si>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</si>
  <si>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</si>
  <si>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</si>
  <si>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</si>
  <si>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</si>
  <si>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</si>
  <si>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</si>
  <si>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</si>
  <si>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</si>
  <si>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</si>
  <si>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</si>
  <si>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</si>
  <si>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</si>
  <si>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</si>
  <si>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</si>
  <si>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</si>
  <si>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</si>
  <si>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</si>
  <si>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</si>
  <si>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</si>
  <si>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</si>
  <si>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</si>
  <si>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</si>
  <si>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</si>
  <si>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</si>
  <si>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</si>
  <si>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</si>
  <si>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</si>
  <si>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</si>
  <si>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</si>
  <si>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</si>
  <si>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</si>
  <si>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</si>
  <si>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</si>
  <si>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</si>
  <si>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</si>
  <si>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</si>
  <si>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</si>
  <si>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</si>
  <si>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</si>
  <si>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</si>
  <si>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</si>
  <si>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</si>
  <si>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</si>
  <si>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</si>
  <si>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</si>
  <si>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</si>
  <si>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</si>
  <si>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</si>
  <si>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</si>
  <si>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</si>
  <si>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</si>
  <si>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</si>
  <si>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</si>
  <si>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</si>
  <si>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</si>
  <si>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</si>
  <si>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</si>
  <si>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</si>
  <si>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</si>
  <si>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</si>
  <si>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</si>
  <si>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</si>
  <si>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</si>
  <si>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</si>
  <si>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</si>
  <si>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</si>
  <si>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</si>
  <si>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</si>
  <si>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</si>
  <si>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</si>
  <si>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</si>
  <si>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</si>
  <si>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</si>
  <si>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</si>
  <si>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</si>
  <si>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</si>
  <si>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</si>
  <si>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</si>
  <si>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</si>
  <si>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</si>
  <si>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</si>
  <si>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</si>
  <si>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</si>
  <si>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</si>
  <si>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</si>
  <si>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</si>
  <si>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</si>
  <si>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</si>
  <si>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</si>
  <si>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</si>
  <si>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</si>
  <si>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</si>
  <si>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</si>
  <si>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</si>
  <si>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</si>
  <si>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</si>
  <si>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</si>
  <si>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</si>
  <si>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</si>
  <si>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</si>
  <si>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</si>
  <si>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</si>
  <si>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</si>
  <si>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</si>
  <si>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</si>
  <si>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</si>
  <si>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</si>
  <si>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</si>
  <si>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</si>
  <si>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</si>
  <si>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</si>
  <si>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</si>
  <si>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</si>
  <si>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</si>
  <si>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</si>
  <si>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</si>
  <si>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</si>
  <si>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</si>
  <si>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</si>
  <si>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</si>
  <si>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</si>
  <si>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</si>
  <si>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</si>
  <si>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</si>
  <si>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</si>
  <si>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</si>
  <si>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</si>
  <si>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</si>
  <si>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</si>
  <si>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</si>
  <si>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</si>
  <si>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</si>
  <si>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</si>
  <si>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</si>
  <si>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</si>
  <si>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</si>
  <si>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</si>
  <si>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</si>
  <si>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</si>
  <si>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</si>
  <si>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</si>
  <si>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</si>
  <si>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</si>
  <si>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</si>
  <si>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</si>
  <si>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</si>
  <si>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</si>
  <si>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</si>
  <si>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</si>
  <si>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</si>
  <si>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</si>
  <si>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</si>
  <si>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</si>
  <si>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</si>
  <si>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</si>
  <si>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</si>
  <si>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</si>
  <si>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</si>
  <si>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</si>
  <si>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</si>
  <si>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</si>
  <si>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</si>
  <si>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</si>
  <si>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</si>
  <si>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</si>
  <si>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</si>
  <si>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</si>
  <si>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</si>
  <si>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</si>
  <si>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</si>
  <si>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</si>
  <si>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</si>
  <si>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</si>
  <si>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</si>
  <si>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</si>
  <si>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</si>
  <si>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</si>
  <si>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</si>
  <si>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</si>
  <si>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</si>
  <si>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</si>
  <si>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</si>
  <si>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</si>
  <si>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</si>
  <si>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</si>
  <si>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</si>
  <si>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</si>
  <si>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</si>
  <si>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</si>
  <si>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</si>
  <si>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</si>
  <si>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</si>
  <si>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</si>
  <si>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</si>
  <si>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</si>
  <si>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</si>
  <si>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</si>
  <si>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</si>
  <si>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</si>
  <si>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</si>
  <si>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</si>
  <si>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</si>
  <si>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</si>
  <si>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</si>
  <si>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</si>
  <si>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</si>
  <si>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</si>
  <si>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</si>
  <si>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</si>
  <si>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</si>
  <si>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</si>
  <si>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</si>
  <si>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</si>
  <si>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</si>
  <si>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</si>
  <si>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</si>
  <si>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</si>
  <si>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</si>
  <si>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</si>
  <si>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</si>
  <si>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</si>
  <si>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</si>
  <si>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</si>
  <si>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</si>
  <si>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</si>
  <si>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</si>
  <si>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</si>
  <si>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</si>
  <si>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</si>
  <si>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</si>
  <si>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</si>
  <si>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</si>
  <si>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</si>
  <si>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</si>
  <si>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</si>
  <si>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</si>
  <si>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</si>
  <si>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</si>
  <si>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</si>
  <si>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</si>
  <si>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</si>
  <si>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</si>
  <si>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</si>
  <si>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</si>
  <si>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</si>
  <si>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</si>
  <si>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</si>
  <si>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</si>
  <si>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</si>
  <si>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</si>
  <si>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</si>
  <si>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</si>
  <si>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</si>
  <si>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</si>
  <si>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</si>
  <si>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</si>
  <si>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</si>
  <si>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</si>
  <si>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</si>
  <si>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</si>
  <si>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</si>
  <si>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</si>
  <si>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</si>
  <si>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</si>
  <si>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</si>
  <si>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</si>
  <si>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</si>
  <si>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</si>
  <si>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</si>
  <si>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</si>
  <si>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</si>
  <si>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</si>
  <si>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</si>
  <si>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</si>
  <si>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</si>
  <si>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</si>
  <si>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</si>
  <si>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</si>
  <si>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</si>
  <si>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</si>
  <si>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</si>
  <si>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</si>
  <si>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</si>
  <si>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</si>
  <si>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</si>
  <si>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</si>
  <si>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</si>
  <si>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</si>
  <si>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</si>
  <si>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</si>
  <si>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</si>
  <si>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</si>
  <si>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</si>
  <si>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</si>
  <si>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</si>
  <si>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</si>
  <si>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</si>
  <si>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</si>
  <si>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</si>
  <si>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</si>
  <si>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</si>
  <si>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</si>
  <si>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</si>
  <si>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</si>
  <si>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</si>
  <si>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</si>
  <si>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</si>
  <si>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</si>
  <si>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</si>
  <si>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</si>
  <si>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</si>
  <si>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</si>
  <si>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</si>
  <si>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</si>
  <si>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</si>
  <si>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</si>
  <si>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</si>
  <si>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</si>
  <si>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</si>
  <si>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</si>
  <si>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</si>
  <si>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</si>
  <si>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</si>
  <si>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</si>
  <si>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</si>
  <si>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</si>
  <si>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</si>
  <si>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</si>
  <si>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</si>
  <si>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</si>
  <si>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</si>
  <si>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</si>
  <si>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</si>
  <si>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</si>
  <si>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</si>
  <si>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</si>
  <si>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</si>
  <si>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</si>
  <si>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</si>
  <si>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</si>
  <si>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</si>
  <si>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</si>
  <si>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</si>
  <si>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</si>
  <si>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</si>
  <si>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</si>
  <si>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</si>
  <si>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</si>
  <si>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</si>
  <si>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</si>
  <si>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</si>
  <si>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</si>
  <si>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</si>
  <si>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</si>
  <si>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</si>
  <si>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</si>
  <si>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</si>
  <si>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</si>
  <si>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</si>
  <si>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</si>
  <si>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</si>
  <si>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</si>
  <si>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</si>
  <si>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</si>
  <si>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</si>
  <si>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</si>
  <si>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</si>
  <si>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</si>
  <si>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</si>
  <si>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</si>
  <si>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</si>
  <si>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</si>
  <si>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</si>
  <si>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</si>
  <si>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</si>
  <si>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</si>
  <si>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</si>
  <si>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</si>
  <si>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</si>
  <si>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</si>
  <si>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</si>
  <si>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</si>
  <si>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</si>
  <si>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</si>
  <si>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</si>
  <si>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</si>
  <si>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</si>
  <si>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</si>
  <si>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</si>
  <si>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</si>
  <si>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</si>
  <si>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</si>
  <si>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</si>
  <si>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</si>
  <si>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</si>
  <si>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</si>
  <si>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</si>
  <si>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</si>
  <si>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</si>
  <si>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</si>
  <si>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</si>
  <si>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</si>
  <si>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</si>
  <si>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</si>
  <si>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</si>
  <si>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</si>
  <si>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</si>
  <si>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</si>
  <si>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</si>
  <si>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</si>
  <si>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</si>
  <si>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</si>
  <si>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</si>
  <si>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</si>
  <si>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</si>
  <si>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</si>
  <si>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</si>
  <si>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</si>
  <si>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</si>
  <si>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</si>
  <si>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</si>
  <si>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</si>
  <si>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</si>
  <si>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</si>
  <si>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</si>
  <si>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</si>
  <si>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</si>
  <si>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</si>
  <si>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</si>
  <si>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</si>
  <si>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</si>
  <si>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</si>
  <si>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</si>
  <si>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</si>
  <si>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</si>
  <si>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</si>
  <si>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</si>
  <si>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</si>
  <si>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</si>
  <si>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</si>
  <si>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</si>
  <si>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</si>
  <si>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</si>
  <si>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</si>
  <si>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</si>
  <si>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</si>
  <si>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</si>
  <si>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</si>
  <si>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</si>
  <si>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</si>
  <si>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</si>
  <si>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</si>
  <si>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</si>
  <si>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</si>
  <si>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</si>
  <si>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</si>
  <si>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</si>
  <si>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</si>
  <si>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</si>
  <si>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</si>
  <si>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</si>
  <si>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</si>
  <si>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</si>
  <si>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</si>
  <si>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</si>
  <si>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</si>
  <si>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</si>
  <si>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</si>
  <si>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</si>
  <si>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</si>
  <si>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</si>
  <si>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</si>
  <si>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</si>
  <si>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</si>
  <si>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</si>
  <si>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</si>
  <si>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</si>
  <si>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</si>
  <si>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</si>
  <si>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</si>
  <si>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</si>
  <si>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</si>
  <si>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</si>
  <si>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</si>
  <si>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</si>
  <si>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</si>
  <si>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</si>
  <si>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</si>
  <si>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</si>
  <si>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</si>
  <si>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</si>
  <si>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</si>
  <si>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</si>
  <si>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</si>
  <si>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</si>
  <si>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</si>
  <si>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</si>
  <si>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</si>
  <si>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</si>
  <si>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</si>
  <si>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</si>
  <si>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</si>
  <si>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</si>
  <si>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</si>
  <si>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</si>
  <si>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</si>
  <si>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</si>
  <si>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</si>
  <si>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</si>
  <si>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</si>
  <si>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</si>
  <si>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</si>
  <si>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</si>
  <si>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</si>
  <si>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</si>
  <si>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</si>
  <si>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</si>
  <si>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</si>
  <si>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</si>
  <si>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</si>
  <si>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</si>
  <si>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</si>
  <si>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</si>
  <si>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</si>
  <si>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</si>
  <si>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</si>
  <si>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</si>
  <si>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</si>
  <si>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</si>
  <si>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</si>
  <si>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</si>
  <si>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</si>
  <si>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</si>
  <si>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</si>
  <si>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</si>
  <si>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</si>
  <si>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</si>
  <si>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</si>
  <si>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</si>
  <si>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</si>
  <si>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</si>
  <si>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</si>
  <si>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</si>
  <si>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</si>
  <si>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</si>
  <si>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</si>
  <si>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</si>
  <si>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</si>
  <si>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</si>
  <si>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</si>
  <si>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</si>
  <si>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</si>
  <si>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</si>
  <si>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</si>
  <si>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</si>
  <si>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</si>
  <si>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</si>
  <si>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</si>
  <si>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</si>
  <si>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</si>
  <si>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</si>
  <si>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</si>
  <si>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</si>
  <si>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</si>
  <si>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</si>
  <si>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</si>
  <si>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</si>
  <si>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</si>
  <si>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</si>
  <si>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</si>
  <si>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</si>
  <si>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</si>
  <si>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</si>
  <si>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</si>
  <si>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</si>
  <si>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</si>
  <si>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</si>
  <si>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</si>
  <si>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</si>
  <si>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</si>
  <si>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</si>
  <si>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</si>
  <si>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</si>
  <si>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</si>
  <si>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</si>
  <si>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the team facing difficulty to reach the site due to heavy fog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</si>
  <si>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</si>
  <si>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</si>
  <si>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</si>
  <si>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</si>
  <si>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</si>
  <si>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</si>
  <si>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</si>
  <si>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</si>
  <si>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</si>
  <si>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</si>
  <si>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</si>
  <si>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</si>
  <si>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</si>
  <si>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</si>
  <si>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</si>
  <si>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</si>
  <si>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</si>
  <si>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</si>
  <si>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</si>
  <si>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</si>
  <si>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</si>
  <si>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</si>
  <si>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</si>
  <si>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</si>
  <si>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</si>
  <si>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</si>
  <si>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</si>
  <si>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</si>
  <si>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</si>
  <si>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</si>
  <si>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</si>
  <si>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</si>
  <si>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</si>
  <si>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</si>
  <si>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</si>
  <si>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</si>
  <si>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</si>
  <si>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</si>
  <si>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</si>
  <si>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</si>
  <si>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</si>
  <si>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</si>
  <si>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</si>
  <si>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</si>
  <si>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</si>
  <si>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</si>
  <si>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</si>
  <si>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</si>
  <si>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</si>
  <si>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</si>
  <si>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</si>
  <si>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</si>
  <si>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</si>
  <si>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</si>
  <si>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</si>
  <si>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</si>
  <si>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</si>
  <si>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</si>
  <si>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</si>
  <si>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</si>
  <si>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</si>
  <si>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</si>
  <si>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</si>
  <si>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</si>
  <si>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</si>
  <si>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</si>
  <si>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</si>
  <si>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</si>
  <si>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</si>
  <si>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</si>
  <si>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</si>
  <si>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</si>
  <si>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</si>
  <si>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</si>
  <si>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</si>
  <si>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</si>
  <si>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</si>
  <si>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</si>
  <si>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</si>
  <si>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</si>
  <si>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</si>
  <si>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</si>
  <si>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</si>
  <si>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</si>
  <si>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</si>
  <si>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 </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</si>
  <si>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</si>
  <si>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</si>
  <si>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</si>
  <si>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</si>
  <si>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</si>
  <si>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PCM-20251129-00000269</t>
  </si>
  <si>
    <t>SITE was down due to TE issue then sceco cut at site em on the way to check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</si>
  <si>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</si>
  <si>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</si>
  <si>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</si>
  <si>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</si>
  <si>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</si>
  <si>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</si>
  <si>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</si>
  <si>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</si>
  <si>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</si>
  <si>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</si>
  <si>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PCM-20251129-00000299</t>
  </si>
  <si>
    <t>EM team on teh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</si>
</sst>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6" dataDxfId="45" headerRowBorderDxfId="43" tableBorderDxfId="44" totalsRowBorderDxfId="42">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327.39425405092334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0.24360590277501615</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45990.342679976849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45990.342679976849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45990.342679976849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45990.342679976849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45990.342679976849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45990.342679976849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45990.342679976849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45990.342679976849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45990.342679976849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45990.342679976849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45990.342679976849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45990.342679976849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45990.342679976849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45990.342679976849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45990.342679976849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45990.342679976849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45990.342679976849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45990.342679976849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45990.342679976849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45990.342679976849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45990.342679976849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45990.342679976849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45990.342679976849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45990.342679976849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45990.342679976849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45990.342679976849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45990.342679976849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45990.342679976849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45990.342679976849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45990.342679976849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45990.342679976849</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45990.342679976849</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45990.342679976849</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45990.342679976849</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CD0E2518-3124-4715-BAB8-5E7BF45A6D29}"/>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D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165.342842013888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5.9552609953680076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v>45990.283807870372</v>
      </c>
      <c r="G5" s="101">
        <f ca="1">IFERROR(NOW()-F5,"-")</f>
        <v>5.887210647779284E-2</v>
      </c>
      <c r="H5" s="100">
        <v>45990.276006944441</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12443</v>
      </c>
      <c r="E6" s="99"/>
      <c r="F6" s="100"/>
      <c r="G6" s="101">
        <f ca="1">IFERROR(NOW()-F6,"-")</f>
        <v>45990.342679976849</v>
      </c>
      <c r="H6" s="100"/>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45990.342679976849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45990.342679976849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45990.342679976849</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45990.342679976849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45990.342679976849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45990.342679976849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45990.342679976849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45990.342679976849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45990.342679976849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45990.342679976849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45990.342679976849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45990.342679976849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45990.342679976849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45990.342679976849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45990.342679976849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45990.342679976849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45990.342679976849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45990.342679976849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45990.342679976849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45990.342679976849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45990.342679976849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45990.342679976849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45990.342679976849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45990.342679976849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45990.342679976849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45990.342679976849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45990.342679976849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45990.342679976849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45990.342679976849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45990.342679976849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45990.342679976849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45990.342679976849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45990.342679976849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45990.342679976849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45990.342679976849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45990.342679976849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45990.342679976849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45990.342679976849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45990.342679976849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45990.342679976849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45990.342679976849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45990.342679976849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45990.342679976849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45990.342679976849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45990.342679976849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45990.342679976849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45990.342679976849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45990.342679976849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45990.342679976849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45990.342679976849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45990.342679976849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45990.342679976849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45990.342679976849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45990.342679976849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45990.342679976849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45990.342679976849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45990.342679976849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45990.342679976849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45990.342679976849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45990.342679976849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45990.342679976849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45990.342679976849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45990.342679976849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45990.342679976849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45990.342679976849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45990.342679976849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45990.342679976849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45990.342679976849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45990.342679976849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45990.342679976849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45990.342679976849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45990.342679976849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45990.342679976849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45990.342679976849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45990.342679976849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45990.342679976849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45990.342679976849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45990.342679976849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45990.342679976849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45990.342679976849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45990.342679976849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45990.342679976849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45990.342679976849</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45990.342679976849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45990.342679976849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45990.342679976849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45990.342679976849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45990.342679976849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45990.342679976849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45990.342679976849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45990.342679976849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45990.342679976849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45990.342679976849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45990.342679976849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45990.342679976849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45990.342679976849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45990.342679976849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45990.342679976849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45990.342679976849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45990.342679976849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45990.342679976849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45990.342679976849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45990.342679976849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45990.342679976849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45990.342679976849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45990.342679976849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45990.342679976849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45990.342679976849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45990.342679976849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45990.342679976849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45990.342679976849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45990.342679976849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45990.342679976849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45990.342679976849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45990.342679976849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45990.342679976849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45990.342679976849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45990.342679976849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45990.342679976849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45990.342679976849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45990.342679976849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45990.342679976849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45990.342679976849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45990.342679976849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45990.342679976849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45990.342679976849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45990.342679976849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45990.342679976849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45990.342679976849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45990.342679976849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45990.342679976849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45990.342679976849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45990.342679976849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45990.342679976849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45990.342679976849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45990.342679976849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45990.342679976849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45990.342679976849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45990.342679976849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45990.342679976849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45990.342679976849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45990.342679976849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45990.342679976849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45990.342679976849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45990.342679976849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45990.342679976849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45990.342679976849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45990.342679976849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45990.342679976849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45990.342679976849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45990.342679976849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45990.342679976849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45990.342679976849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45990.342679976849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45990.342679976849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45990.342679976849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45990.342679976849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45990.342679976849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45990.342679976849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45990.342679976849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45990.342679976849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45990.342679976849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45990.342679976849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45990.342679976849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45990.342679976849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45990.342679976849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45990.342679976849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45990.342679976849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45990.342679976849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45990.342679976849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45990.342679976849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45990.342679976849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45990.342679976849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45990.342679976849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45990.342679976849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45990.342679976849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45990.342679976849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45990.342679976849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45990.342679976849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45990.342679976849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45990.342679976849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45990.342679976849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45990.342679976849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45990.342679976849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45990.342679976849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45990.342679976849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45990.342679976849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45990.342679976849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45990.342679976849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45990.342679976849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45990.342679976849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45990.342679976849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45990.342679976849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45990.342679976849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45990.342679976849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45990.342679976849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45990.342679976849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45990.342679976849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45990.342679976849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45990.342679976849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45990.342679976849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45990.342679976849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45990.342679976849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45990.342679976849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45990.342679976849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45990.342679976849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45990.342679976849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45990.342679976849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45990.342679976849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45990.342679976849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45990.342679976849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45990.342679976849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45990.342679976849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45990.342679976849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45990.342679976849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45990.342679976849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45990.342679976849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45990.342679976849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45990.342679976849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45990.342679976849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45990.342679976849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45990.342679976849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45990.342679976849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45990.342679976849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45990.342679976849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45990.342679976849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45990.342679976849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45990.342679976849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45990.342679976849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45990.342679976849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45990.342679976849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45990.342679976849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45990.342679976849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45990.342679976849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45990.342679976849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45990.342679976849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45990.342679976849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45990.342679976849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45990.342679976849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45990.342679976849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45990.342679976849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45990.342679976849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45990.342679976849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45990.342679976849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45990.342679976849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45990.342679976849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45990.342679976849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45990.342679976849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45990.342679976849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45990.342679976849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45990.342679976849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45990.342679976849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45990.342679976849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45990.342679976849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45990.342679976849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45990.342679976849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45990.342679976849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45990.342679976849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45990.342679976849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45990.342679976849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45990.342679976849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45990.342679976849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45990.342679976849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45990.342679976849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45990.342679976849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45990.342679976849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45990.342679976849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45990.342679976849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45990.342679976849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45990.342679976849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45990.342679976849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45990.342679976849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45990.342679976849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45990.342679976849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45990.342679976849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45990.342679976849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45990.342679976849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45990.342679976849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45990.342679976849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45990.342679976849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45990.342679976849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45990.342679976849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45990.342679976849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45990.342679976849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45990.342679976849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45990.342679976849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45990.342679976849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45990.342679976849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45990.342679976849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45990.342679976849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45990.342679976849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45990.342679976849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45990.342679976849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45990.342679976849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45990.342679976849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45990.342679976849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45990.342679976849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45990.342679976849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45990.342679976849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45990.342679976849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45990.342679976849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45990.342679976849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45990.342679976849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45990.342679976849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45990.342679976849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45990.342679976849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45990.342679976849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45990.342679976849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45990.342679976849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45990.342679976849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45990.342679976849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45990.342679976849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45990.342679976849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45990.342679976849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45990.342679976849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45990.342679976849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45990.342679976849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45990.342679976849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45990.342679976849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45990.342679976849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45990.342679976849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45990.342679976849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45990.342679976849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45990.342679976849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45990.342679976849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45990.342679976849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45990.342679976849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45990.342679976849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45990.342679976849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45990.342679976849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45990.342679976849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45990.342679976849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45990.342679976849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45990.342679976849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45990.342679976849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45990.342679976849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45990.342679976849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45990.342679976849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45990.342679976849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45990.342679976849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45990.342679976849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45990.342679976849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45990.342679976849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45990.342679976849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45990.342679976849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45990.342679976849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45990.342679976849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45990.342679976849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45990.342679976849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45990.342679976849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45990.342679976849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45990.342679976849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45990.342679976849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45990.342679976849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45990.342679976849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45990.342679976849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45990.342679976849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45990.342679976849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45990.342679976849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45990.342679976849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45990.342679976849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45990.342679976849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45990.342679976849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45990.342679976849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45990.342679976849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45990.342679976849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45990.342679976849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45990.342679976849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45990.342679976849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45990.342679976849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45990.342679976849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45990.342679976849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45990.342679976849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45990.342679976849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45990.342679976849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45990.342679976849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45990.342679976849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45990.342679976849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45990.342679976849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45990.342679976849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45990.342679976849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45990.342679976849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45990.342679976849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45990.342679976849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45990.342679976849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45990.342679976849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45990.342679976849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45990.342679976849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45990.342679976849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45990.342679976849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45990.342679976849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45990.342679976849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45990.342679976849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45990.342679976849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45990.342679976849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45990.342679976849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45990.342679976849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45990.342679976849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45990.342679976849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45990.342679976849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45990.342679976849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45990.342679976849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45990.342679976849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45990.342679976849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45990.342679976849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45990.342679976849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45990.342679976849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45990.342679976849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45990.342679976849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45990.342679976849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45990.342679976849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45990.342679976849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45990.342679976849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45990.342679976849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45990.342679976849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45990.342679976849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45990.342679976849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45990.342679976849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45990.342679976849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45990.342679976849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45990.342679976849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45990.342679976849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45990.342679976849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45990.342679976849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45990.342679976849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45990.342679976849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45990.342679976849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45990.342679976849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45990.342679976849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45990.342679976849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45990.342679976849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45990.342679976849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45990.342679976849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45990.342679976849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45990.342679976849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45990.342679976849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45990.342679976849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45990.342679976849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45990.342679976849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45990.342679976849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45990.342679976849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45990.342679976849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45990.342679976849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45990.342679976849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45990.342679976849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45990.342679976849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45990.342679976849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45990.342679976849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45990.342679976849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45990.342679976849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45990.342679976849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45990.342679976849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45990.342679976849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45990.342679976849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45990.342679976849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45990.342679976849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45990.342679976849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45990.342679976849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45990.342679976849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45990.342679976849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45990.342679976849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45990.342679976849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45990.342679976849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45990.342679976849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45990.342679976849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45990.342679976849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45990.342679976849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45990.342679976849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45990.342679976849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45990.342679976849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45990.342679976849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45990.342679976849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45990.342679976849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45990.342679976849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45990.342679976849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45990.342679976849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45990.342679976849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45990.342679976849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45990.342679976849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45990.342679976849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45990.342679976849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45990.342679976849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45990.342679976849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45990.342679976849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45990.342679976849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45990.342679976849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45990.342679976849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45990.342679976849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45990.342679976849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45990.342679976849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45990.342679976849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45990.342679976849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45990.342679976849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45990.342679976849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45990.342679976849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45990.342679976849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45990.342679976849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45990.342679976849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45990.342679976849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45990.342679976849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45990.342679976849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45990.342679976849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45990.342679976849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45990.342679976849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45990.342679976849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45990.342679976849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45990.342679976849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45990.342679976849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45990.342679976849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45990.342679976849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45990.342679976849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45990.342679976849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45990.342679976849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45990.342679976849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45990.342679976849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45990.342679976849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45990.342679976849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45990.342679976849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45990.342679976849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45990.342679976849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45990.342679976849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45990.342679976849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45990.342679976849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45990.342679976849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45990.342679976849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45990.342679976849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45990.342679976849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45990.342679976849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45990.342679976849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45990.342679976849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45990.342679976849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45990.342679976849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45990.342679976849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45990.342679976849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45990.342679976849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45990.342679976849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45990.342679976849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45990.342679976849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45990.342679976849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45990.342679976849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45990.342679976849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45990.342679976849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45990.342679976849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45990.342679976849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45990.342679976849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45990.342679976849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45990.342679976849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45990.342679976849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45990.342679976849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45990.342679976849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45990.342679976849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45990.342679976849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45990.342679976849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45990.342679976849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45990.342679976849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45990.342679976849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45990.342679976849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45990.342679976849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45990.342679976849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45990.342679976849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45990.342679976849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45990.342679976849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45990.342679976849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45990.342679976849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45990.342679976849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45990.342679976849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45990.342679976849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45990.342679976849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45990.342679976849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45990.342679976849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45990.342679976849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45990.342679976849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45990.342679976849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45990.342679976849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45990.342679976849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45990.342679976849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45990.342679976849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45990.342679976849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45990.342679976849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45990.342679976849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45990.342679976849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45990.342679976849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45990.342679976849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45990.342679976849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45990.342679976849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45990.342679976849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45990.342679976849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45990.342679976849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45990.342679976849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45990.342679976849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45990.342679976849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45990.342679976849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45990.342679976849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45990.342679976849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45990.342679976849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45990.342679976849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45990.342679976849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45990.342679976849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45990.342679976849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45990.342679976849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45990.342679976849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45990.342679976849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45990.342679976849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45990.342679976849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45990.342679976849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45990.342679976849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45990.342679976849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45990.342679976849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45990.342679976849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45990.342679976849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45990.342679976849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45990.342679976849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45990.342679976849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45990.342679976849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45990.342679976849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45990.342679976849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45990.342679976849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45990.342679976849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45990.342679976849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45990.342679976849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45990.342679976849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45990.342679976849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45990.342679976849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45990.342679976849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45990.342679976849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45990.342679976849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45990.342679976849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45990.342679976849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45990.342679976849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45990.342679976849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45990.342679976849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45990.342679976849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45990.342679976849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45990.342679976849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45990.342679976849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45990.342679976849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45990.342679976849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45990.342679976849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45990.342679976849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45990.342679976849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45990.342679976849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45990.342679976849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45990.342679976849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45990.342679976849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45990.342679976849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45990.342679976849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45990.342679976849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45990.342679976849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45990.342679976849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45990.342679976849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45990.342679976849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45990.342679976849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45990.342679976849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45990.342679976849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45990.342679976849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45990.342679976849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45990.342679976849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45990.342679976849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45990.342679976849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45990.342679976849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45990.342679976849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45990.342679976849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45990.342679976849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45990.342679976849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45990.342679976849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45990.342679976849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45990.342679976849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45990.342679976849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45990.342679976849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45990.342679976849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45990.342679976849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45990.342679976849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45990.342679976849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45990.342679976849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45990.342679976849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45990.342679976849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45990.342679976849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45990.342679976849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45990.342679976849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45990.342679976849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45990.342679976849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45990.342679976849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45990.342679976849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45990.342679976849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45990.342679976849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45990.342679976849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45990.342679976849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45990.342679976849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45990.342679976849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45990.342679976849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45990.342679976849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45990.342679976849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45990.342679976849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45990.342679976849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45990.342679976849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45990.342679976849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45990.342679976849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45990.342679976849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45990.342679976849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45990.342679976849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45990.342679976849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45990.342679976849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45990.342679976849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45990.342679976849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45990.342679976849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45990.342679976849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45990.342679976849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45990.342679976849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45990.342679976849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45990.342679976849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45990.342679976849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45990.342679976849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45990.342679976849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45990.342679976849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45990.342679976849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45990.342679976849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45990.342679976849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45990.342679976849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45990.342679976849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45990.342679976849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45990.342679976849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45990.342679976849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45990.342679976849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45990.342679976849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45990.342679976849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45990.342679976849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45990.342679976849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45990.342679976849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45990.342679976849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45990.342679976849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45990.342679976849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45990.342679976849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45990.342679976849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45990.342679976849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45990.342679976849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45990.342679976849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45990.342679976849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45990.342679976849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45990.342679976849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45990.342679976849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45990.342679976849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45990.342679976849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45990.342679976849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45990.342679976849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45990.342679976849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45990.342679976849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45990.342679976849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45990.342679976849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45990.342679976849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45990.342679976849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45990.342679976849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45990.342679976849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45990.342679976849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45990.342679976849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45990.342679976849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45990.342679976849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45990.342679976849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45990.342679976849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45990.342679976849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45990.342679976849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45990.342679976849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45990.342679976849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45990.342679976849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45990.342679976849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45990.342679976849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45990.342679976849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45990.342679976849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45990.342679976849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45990.342679976849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45990.342679976849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45990.342679976849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45990.342679976849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45990.342679976849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45990.342679976849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45990.342679976849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45990.342679976849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45990.342679976849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45990.342679976849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45990.342679976849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45990.342679976849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45990.342679976849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45990.342679976849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45990.342679976849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45990.342679976849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45990.342679976849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45990.342679976849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45990.342679976849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45990.342679976849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45990.342679976849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45990.342679976849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45990.342679976849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45990.342679976849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45990.342679976849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45990.342679976849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45990.342679976849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45990.342679976849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45990.342679976849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45990.342679976849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45990.342679976849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45990.342679976849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45990.342679976849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45990.342679976849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45990.342679976849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45990.342679976849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45990.342679976849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45990.342679976849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45990.342679976849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45990.342679976849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45990.342679976849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45990.342679976849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45990.342679976849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45990.342679976849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45990.342679976849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45990.342679976849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45990.342679976849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45990.342679976849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45990.342679976849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45990.342679976849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45990.342679976849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45990.342679976849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45990.342679976849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45990.342679976849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45990.342679976849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45990.342679976849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45990.342679976849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45990.342679976849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45990.342679976849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45990.342679976849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45990.342679976849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45990.342679976849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45990.342679976849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45990.342679976849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45990.342679976849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45990.342679976849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45990.342679976849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45990.342679976849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45990.342679976849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45990.342679976849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45990.342679976849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45990.342679976849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45990.342679976849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45990.342679976849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45990.342679976849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45990.342679976849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45990.342679976849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45990.342679976849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45990.342679976849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45990.342679976849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45990.342679976849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45990.342679976849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45990.342679976849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45990.342679976849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45990.342679976849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45990.342679976849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45990.342679976849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45990.342679976849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45990.342679976849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45990.342679976849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45990.342679976849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45990.342679976849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45990.342679976849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45990.342679976849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45990.342679976849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45990.342679976849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45990.342679976849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45990.342679976849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45990.342679976849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45990.342679976849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45990.342679976849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45990.342679976849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45990.342679976849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45990.342679976849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45990.342679976849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45990.342679976849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45990.342679976849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45990.342679976849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45990.342679976849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45990.342679976849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45990.342679976849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45990.342679976849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45990.342679976849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45990.342679976849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45990.342679976849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45990.342679976849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45990.342679976849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45990.342679976849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45990.342679976849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45990.342679976849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45990.342679976849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45990.342679976849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45990.342679976849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45990.342679976849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45990.342679976849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45990.342679976849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45990.342679976849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45990.342679976849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45990.342679976849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45990.342679976849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45990.342679976849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45990.342679976849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45990.342679976849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45990.342679976849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45990.342679976849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45990.342679976849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45990.342679976849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45990.342679976849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45990.342679976849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45990.342679976849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45990.342679976849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45990.342679976849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45990.342679976849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45990.342679976849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45990.342679976849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45990.342679976849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45990.342679976849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45990.342679976849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45990.342679976849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45990.342679976849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45990.342679976849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45990.342679976849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45990.342679976849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45990.342679976849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45990.342679976849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45990.342679976849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45990.342679976849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45990.342679976849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45990.342679976849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45990.342679976849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45990.342679976849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45990.342679976849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45990.342679976849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45990.342679976849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45990.342679976849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45990.342679976849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45990.342679976849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45990.342679976849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45990.342679976849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45990.342679976849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45990.342679976849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45990.342679976849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45990.342679976849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45990.342679976849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45990.342679976849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45990.342679976849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45990.342679976849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45990.342679976849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45990.342679976849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45990.342679976849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45990.342679976849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45990.342679976849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45990.342679976849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45990.342679976849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45990.342679976849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45990.342679976849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45990.342679976849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45990.342679976849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45990.342679976849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45990.342679976849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45990.342679976849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45990.342679976849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45990.342679976849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45990.342679976849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45990.342679976849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45990.342679976849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45990.342679976849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45990.342679976849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45990.342679976849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45990.342679976849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45990.342679976849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45990.342679976849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45990.342679976849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45990.342679976849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45990.342679976849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45990.342679976849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45990.342679976849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45990.342679976849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45990.342679976849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45990.342679976849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45990.342679976849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45990.342679976849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45990.342679976849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45990.342679976849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45990.342679976849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45990.342679976849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45990.342679976849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45990.342679976849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45990.342679976849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45990.342679976849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45990.342679976849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45990.342679976849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45990.342679976849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45990.342679976849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45990.342679976849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45990.342679976849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45990.342679976849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45990.342679976849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45990.342679976849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45990.342679976849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45990.342679976849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45990.342679976849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45990.342679976849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45990.342679976849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45990.342679976849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45990.342679976849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45990.342679976849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45990.342679976849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45990.342679976849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45990.342679976849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45990.342679976849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45990.342679976849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45990.342679976849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45990.342679976849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45990.342679976849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45990.342679976849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45990.342679976849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45990.342679976849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45990.342679976849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45990.342679976849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45990.342679976849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45990.342679976849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45990.342679976849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45990.342679976849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45990.342679976849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45990.342679976849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45990.342679976849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45990.342679976849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45990.342679976849</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286.86196238425327</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8" ca="1" si="0">IFERROR(NOW()-F3,"")</f>
        <v>0.15101331018377095</v>
      </c>
      <c r="H3" s="92">
        <v>45989.810358796298</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29388</v>
      </c>
      <c r="E4" s="91" t="s">
        <v>39106</v>
      </c>
      <c r="F4" s="92">
        <v>45990.275694444441</v>
      </c>
      <c r="G4" s="93">
        <f t="shared" ca="1" si="0"/>
        <v>6.6985532408580184E-2</v>
      </c>
      <c r="H4" s="92">
        <v>45990.084930555553</v>
      </c>
      <c r="I4" s="110" t="str">
        <f>IFERROR(VLOOKUP(D4,DB!A:F,6,0),"")</f>
        <v>SCECO</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45990.342679976849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45990.342679976849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45990.342679976849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45990.342679976849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45990.342679976849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45990.342679976849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45990.342679976849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45990.342679976849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45990.342679976849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45990.342679976849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45990.342679976849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45990.342679976849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45990.342679976849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45990.342679976849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45990.342679976849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45990.342679976849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45990.342679976849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45990.342679976849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45990.342679976849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45990.342679976849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45990.342679976849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45990.342679976849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45990.342679976849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45990.342679976849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45990.342679976849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45990.342679976849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45990.342679976849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45990.342679976849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45990.342679976849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45990.342679976849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45990.342679976849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45990.342679976849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45990.342679976849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45990.342679976849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45990.342679976849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45990.342679976849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45990.342679976849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45990.342679976849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45990.342679976849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45990.342679976849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45990.342679976849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45990.342679976849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45990.342679976849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45990.342679976849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45990.342679976849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45990.342679976849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45990.342679976849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45990.342679976849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45990.342679976849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45990.342679976849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45990.342679976849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45990.342679976849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45990.342679976849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45990.342679976849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45990.342679976849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45990.342679976849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45990.342679976849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45990.342679976849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45990.342679976849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45990.342679976849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45990.342679976849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45990.342679976849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45990.342679976849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45990.342679976849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45990.342679976849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45990.342679976849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45990.342679976849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45990.342679976849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45990.342679976849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45990.342679976849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45990.342679976849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45990.342679976849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45990.342679976849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45990.342679976849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45990.342679976849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45990.342679976849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45990.342679976849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45990.342679976849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45990.342679976849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45990.342679976849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45990.342679976849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45990.342679976849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45990.342679976849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45990.342679976849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45990.342679976849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45990.342679976849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45990.342679976849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45990.342679976849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45990.342679976849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45990.342679976849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45990.342679976849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45990.342679976849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45990.342679976849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45990.342679976849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45990.342679976849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45990.342679976849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45990.342679976849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45990.342679976849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45990.342679976849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45990.342679976849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45990.342679976849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45990.342679976849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45990.342679976849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45990.342679976849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45990.342679976849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45990.342679976849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45990.342679976849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45990.342679976849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45990.342679976849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45990.342679976849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45990.342679976849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45990.342679976849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45990.342679976849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45990.342679976849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45990.342679976849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45990.342679976849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45990.342679976849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45990.342679976849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45990.342679976849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45990.342679976849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45990.342679976849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45990.342679976849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45990.342679976849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45990.342679976849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45990.342679976849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45990.342679976849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45990.342679976849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45990.342679976849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45990.342679976849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45990.342679976849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45990.342679976849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45990.342679976849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45990.342679976849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45990.342679976849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45990.342679976849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45990.342679976849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45990.342679976849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45990.342679976849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45990.342679976849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45990.342679976849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45990.342679976849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45990.342679976849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45990.342679976849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45990.342679976849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45990.342679976849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45990.342679976849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45990.342679976849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45990.342679976849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45990.342679976849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45990.342679976849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45990.342679976849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45990.342679976849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45990.342679976849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45990.342679976849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45990.342679976849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45990.342679976849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45990.342679976849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45990.342679976849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45990.342679976849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45990.342679976849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45990.342679976849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45990.342679976849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45990.342679976849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45990.342679976849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45990.342679976849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45990.342679976849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45990.342679976849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45990.342679976849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45990.342679976849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45990.342679976849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45990.342679976849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45990.342679976849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45990.342679976849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45990.342679976849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45990.342679976849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45990.342679976849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45990.342679976849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45990.342679976849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45990.342679976849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45990.342679976849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45990.342679976849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45990.342679976849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50" ca="1" si="3">IFERROR(NOW()-F187,"")</f>
        <v>45990.342679976849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45990.342679976849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45990.342679976849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45990.342679976849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45990.342679976849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45990.342679976849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45990.342679976849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45990.342679976849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45990.342679976849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45990.342679976849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45990.342679976849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45990.342679976849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45990.342679976849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45990.342679976849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45990.342679976849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45990.342679976849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45990.342679976849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45990.342679976849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45990.342679976849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45990.342679976849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45990.342679976849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45990.342679976849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45990.342679976849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45990.342679976849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45990.342679976849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45990.342679976849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45990.342679976849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45990.342679976849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45990.342679976849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45990.342679976849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45990.342679976849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45990.342679976849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45990.342679976849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45990.342679976849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45990.342679976849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45990.342679976849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45990.342679976849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45990.342679976849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45990.342679976849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45990.342679976849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45990.342679976849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45990.342679976849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45990.342679976849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45990.342679976849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45990.342679976849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45990.342679976849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45990.342679976849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45990.342679976849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45990.342679976849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45990.342679976849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45990.342679976849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45990.342679976849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45990.342679976849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45990.342679976849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45990.342679976849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45990.342679976849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45990.342679976849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45990.342679976849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45990.342679976849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45990.342679976849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45990.342679976849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45990.342679976849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45990.342679976849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45990.342679976849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ref="G251:G296" ca="1" si="4">IFERROR(NOW()-F251,"")</f>
        <v>45990.342679976849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45990.342679976849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45990.342679976849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45990.342679976849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45990.342679976849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45990.342679976849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45990.342679976849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45990.342679976849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45990.342679976849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45990.342679976849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45990.342679976849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45990.342679976849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45990.342679976849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45990.342679976849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45990.342679976849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45990.342679976849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45990.342679976849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45990.342679976849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45990.342679976849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45990.342679976849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45990.342679976849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45990.342679976849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45990.342679976849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45990.342679976849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45990.342679976849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45990.342679976849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45990.342679976849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45990.342679976849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45990.342679976849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45990.342679976849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45990.342679976849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45990.342679976849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45990.342679976849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45990.342679976849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45990.342679976849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45990.342679976849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45990.342679976849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45990.342679976849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45990.342679976849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45990.342679976849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45990.342679976849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45990.342679976849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45990.342679976849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45990.342679976849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45990.342679976849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45990.342679976849</v>
      </c>
      <c r="H296" s="92"/>
      <c r="I296" s="110" t="str">
        <f>IFERROR(VLOOKUP(D296,DB!A:F,6,0),"")</f>
        <v/>
      </c>
      <c r="J296" s="110" t="str">
        <f>IFERROR(VLOOKUP(D296,DB!A:G,7,0),"")</f>
        <v/>
      </c>
      <c r="K296" s="94"/>
      <c r="L296" s="88" t="str">
        <f>IFERROR(VLOOKUP(D296,DB!A:I,9,0),"")</f>
        <v/>
      </c>
    </row>
  </sheetData>
  <dataValidations count="2">
    <dataValidation allowBlank="1" showInputMessage="1" showErrorMessage="1" sqref="E1" xr:uid="{A4F81451-56CC-4543-9497-104C4E44EE4B}"/>
    <dataValidation type="list" allowBlank="1" showInputMessage="1" showErrorMessage="1" sqref="E2:E2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98.510619791661156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39109</v>
      </c>
      <c r="F3" s="38">
        <v>45926.188877314817</v>
      </c>
      <c r="G3" s="105">
        <f t="shared" ref="G3" ca="1" si="0">IFERROR(NOW()-F3,"")</f>
        <v>64.153802662032831</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39109</v>
      </c>
      <c r="F4" s="107">
        <v>45948.661111111112</v>
      </c>
      <c r="G4" s="108">
        <f t="shared" ref="G4" ca="1" si="1">IFERROR(NOW()-F4,"")</f>
        <v>41.681568865737063</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8.9693813657358987</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45989.951909722222</v>
      </c>
      <c r="G6" s="138">
        <f ca="1">IFERROR(NOW()-F6,"")</f>
        <v>0.39077025462756865</v>
      </c>
      <c r="H6" s="38">
        <v>45989.971354166664</v>
      </c>
      <c r="I6" s="37" t="str">
        <f>IFERROR(VLOOKUP(D6,DB!A:F,6,0),"")</f>
        <v>SCECO</v>
      </c>
      <c r="J6" s="37" t="str">
        <f>IFERROR(VLOOKUP(D6,DB!A:G,7,0),"")</f>
        <v>Dead</v>
      </c>
      <c r="K6" s="37" t="s">
        <v>39213</v>
      </c>
      <c r="L6" s="37" t="str">
        <f>IFERROR(VLOOKUP(D6,DB!A:I,9,0),"")</f>
        <v>Latis</v>
      </c>
    </row>
    <row r="7" spans="1:13">
      <c r="A7" s="37" t="s">
        <v>39214</v>
      </c>
      <c r="B7" s="37" t="str">
        <f>IFERROR(VLOOKUP(D7,DB!A:K,11,0),"")</f>
        <v>R5</v>
      </c>
      <c r="C7" s="37">
        <v>1</v>
      </c>
      <c r="D7" s="106" t="s">
        <v>32573</v>
      </c>
      <c r="E7" s="37" t="s">
        <v>39106</v>
      </c>
      <c r="F7" s="38">
        <v>45990.301817129628</v>
      </c>
      <c r="G7" s="138">
        <f ca="1">IFERROR(NOW()-F7,"")</f>
        <v>4.0862847221433185E-2</v>
      </c>
      <c r="H7" s="38">
        <v>45990.282372685186</v>
      </c>
      <c r="I7" s="37" t="str">
        <f>IFERROR(VLOOKUP(D7,DB!A:F,6,0),"")</f>
        <v>SCECO</v>
      </c>
      <c r="J7" s="37" t="str">
        <f>IFERROR(VLOOKUP(D7,DB!A:G,7,0),"")</f>
        <v>Dead</v>
      </c>
      <c r="K7" s="37" t="s">
        <v>39215</v>
      </c>
      <c r="L7" s="37" t="str">
        <f>IFERROR(VLOOKUP(D7,DB!A:I,9,0),"")</f>
        <v>Latis</v>
      </c>
    </row>
    <row r="8" spans="1:13">
      <c r="A8" s="37"/>
      <c r="B8" s="37" t="str">
        <f>IFERROR(VLOOKUP(D8,DB!A:K,11,0),"")</f>
        <v/>
      </c>
      <c r="C8" s="37"/>
      <c r="D8" s="106"/>
      <c r="E8" s="37"/>
      <c r="F8" s="38"/>
      <c r="G8" s="138">
        <f ca="1">IFERROR(NOW()-F8,"")</f>
        <v>45990.342679976849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45990.342679976849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45990.342679976849</v>
      </c>
      <c r="H10" s="38"/>
      <c r="I10" s="37" t="str">
        <f>IFERROR(VLOOKUP(D10,DB!A:F,6,0),"")</f>
        <v/>
      </c>
      <c r="J10" s="37" t="str">
        <f>IFERROR(VLOOKUP(D10,DB!A:G,7,0),"")</f>
        <v/>
      </c>
      <c r="K10" s="37"/>
      <c r="L10" s="37" t="str">
        <f>IFERROR(VLOOKUP(D10,DB!A:I,9,0),"")</f>
        <v/>
      </c>
    </row>
    <row r="11" spans="1:13" ht="15.75">
      <c r="A11" s="37"/>
      <c r="B11" s="37" t="str">
        <f>IFERROR(VLOOKUP(D11,DB!A:K,11,0),"")</f>
        <v/>
      </c>
      <c r="C11" s="37"/>
      <c r="D11" s="153"/>
      <c r="E11" s="37"/>
      <c r="F11" s="38"/>
      <c r="G11" s="138">
        <f ca="1">IFERROR(NOW()-F11,"")</f>
        <v>45990.342679976849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45990.342679976849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45990.342679976849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45990.342679976849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45990.342679976849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45990.342679976849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45990.342679976849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45990.342679976849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45990.342679976849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45990.342679976849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45990.342679976849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45990.342679976849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45990.342679976849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45990.342679976849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45990.342679976849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45990.342679976849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45990.342679976849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45990.342679976849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45990.342679976849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45990.342679976849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45990.342679976849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45990.342679976849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45990.342679976849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45990.342679976849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45990.342679976849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45990.342679976849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45990.342679976849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45990.342679976849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45990.342679976849</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45990.342679976849</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45990.342679976849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45990.342679976849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45990.342679976849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45990.342679976849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45990.342679976849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45990.342679976849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45990.342679976849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45990.342679976849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45990.342679976849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45990.342679976849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45990.342679976849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45990.342679976849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45990.342679976849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45990.342679976849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45990.342679976849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45990.342679976849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45990.342679976849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45990.342679976849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45990.342679976849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45990.342679976849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45990.342679976849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45990.342679976849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45990.342679976849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45990.342679976849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45990.342679976849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45990.342679976849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45990.342679976849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45990.342679976849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45990.342679976849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45990.342679976849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45990.342679976849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45990.342679976849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45990.342679976849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45990.342679976849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45990.342679976849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45990.342679976849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45990.342679976849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45990.342679976849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45990.342679976849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45990.342679976849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45990.342679976849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45990.342679976849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45990.342679976849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45990.342679976849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45990.342679976849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45990.342679976849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45990.342679976849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45990.342679976849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45990.342679976849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45990.342679976849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45990.342679976849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45990.342679976849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45990.342679976849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45990.342679976849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45990.342679976849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45990.342679976849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45990.342679976849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45990.342679976849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45990.342679976849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45990.342679976849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45990.342679976849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45990.342679976849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45990.342679976849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45990.342679976849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45990.342679976849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45990.342679976849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45990.342679976849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45990.342679976849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45990.342679976849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45990.342679976849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45990.342679976849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45990.342679976849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45990.342679976849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45990.342679976849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45990.342679976849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45990.342679976849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45990.342679976849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45990.342679976849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45990.342679976849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45990.342679976849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45990.342679976849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45990.342679976849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45990.342679976849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45990.342679976849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45990.342679976849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45990.342679976849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45990.342679976849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45990.342679976849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45990.342679976849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45990.342679976849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45990.342679976849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45990.342679976849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45990.342679976849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45990.342679976849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45990.342679976849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45990.342679976849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45990.342679976849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45990.342679976849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45990.342679976849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45990.342679976849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45990.342679976849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45990.342679976849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45990.342679976849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45990.342679976849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45990.342679976849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45990.342679976849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45990.342679976849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45990.342679976849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45990.342679976849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45990.342679976849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45990.342679976849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45990.342679976849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45990.342679976849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45990.342679976849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45990.342679976849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45990.342679976849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45990.342679976849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45990.342679976849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45990.342679976849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45990.342679976849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45990.342679976849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45990.342679976849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45990.342679976849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45990.342679976849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45990.342679976849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45990.342679976849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45990.342679976849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45990.342679976849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45990.342679976849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45990.342679976849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45990.342679976849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45990.342679976849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45990.342679976849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45990.342679976849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45990.342679976849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45990.342679976849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45990.342679976849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45990.342679976849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45990.342679976849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45990.342679976849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45990.342679976849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45990.342679976849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45990.342679976849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45990.342679976849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45990.342679976849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45990.342679976849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45990.342679976849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45990.342679976849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45990.342679976849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45990.342679976849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45990.342679976849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45990.342679976849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45990.342679976849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45990.342679976849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45990.342679976849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45990.342679976849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45990.342679976849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45990.342679976849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45990.342679976849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45990.342679976849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45990.342679976849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45990.342679976849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45990.342679976849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45990.342679976849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45990.342679976849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45990.342679976849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45990.342679976849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45990.342679976849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45990.342679976849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45990.342679976849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45990.342679976849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45990.342679976849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45990.342679976849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45990.342679976849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45990.342679976849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45990.342679976849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45990.342679976849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45990.342679976849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45990.342679976849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45990.342679976849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45990.342679976849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45990.342679976849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45990.342679976849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45990.342679976849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45990.342679976849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45990.342679976849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45990.342679976849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45990.342679976849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45990.342679976849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45990.342679976849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45990.342679976849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45990.342679976849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45990.342679976849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45990.342679976849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45990.342679976849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45990.342679976849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45990.342679976849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45990.342679976849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45990.342679976849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45990.342679976849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45990.342679976849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45990.342679976849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45990.342679976849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45990.342679976849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45990.342679976849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45990.342679976849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45990.342679976849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45990.342679976849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45990.342679976849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45990.342679976849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45990.342679976849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45990.342679976849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45990.342679976849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45990.342679976849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45990.342679976849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45990.342679976849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45990.342679976849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45990.342679976849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45990.342679976849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45990.342679976849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45990.342679976849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45990.342679976849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45990.342679976849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45990.342679976849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45990.342679976849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45990.342679976849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45990.342679976849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45990.342679976849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45990.342679976849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45990.342679976849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45990.342679976849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45990.342679976849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45990.342679976849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45990.342679976849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45990.342679976849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45990.342679976849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45990.342679976849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45990.342679976849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45990.342679976849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45990.342679976849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45990.342679976849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45990.342679976849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45990.342679976849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45990.342679976849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45990.342679976849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45990.342679976849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45990.342679976849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45990.342679976849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45990.342679976849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45990.342679976849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45990.342679976849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45990.342679976849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45990.342679976849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45990.342679976849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45990.342679976849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45990.342679976849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45990.342679976849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45990.342679976849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45990.342679976849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45990.342679976849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45990.342679976849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45990.342679976849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45990.342679976849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45990.342679976849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45990.342679976849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45990.342679976849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45990.342679976849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45990.342679976849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45990.342679976849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45990.342679976849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45990.342679976849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45990.342679976849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45990.342679976849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45990.342679976849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45990.342679976849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45990.342679976849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45990.342679976849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45990.342679976849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45990.342679976849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45990.342679976849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45990.342679976849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45990.342679976849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45990.342679976849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45990.342679976849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45990.342679976849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45990.342679976849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45990.342679976849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45990.342679976849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45990.342679976849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45990.342679976849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45990.342679976849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45990.342679976849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45990.342679976849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45990.342679976849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45990.342679976849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45990.342679976849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45990.342679976849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45990.342679976849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45990.342679976849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45990.342679976849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45990.342679976849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45990.342679976849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45990.342679976849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45990.342679976849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45990.342679976849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45990.342679976849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45990.342679976849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45990.342679976849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45990.342679976849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45990.342679976849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45990.342679976849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45990.342679976849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45990.342679976849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45990.342679976849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45990.342679976849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45990.342679976849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45990.342679976849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45990.342679976849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45990.342679976849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45990.342679976849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45990.342679976849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45990.342679976849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45990.342679976849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45990.342679976849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45990.342679976849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45990.342679976849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45990.342679976849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45990.342679976849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45990.342679976849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45990.342679976849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45990.342679976849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45990.342679976849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45990.342679976849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45990.342679976849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45990.342679976849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45990.342679976849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45990.342679976849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45990.342679976849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45990.342679976849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45990.342679976849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45990.342679976849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45990.342679976849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45990.342679976849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45990.342679976849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45990.342679976849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45990.342679976849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45990.342679976849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45990.342679976849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45990.342679976849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45990.342679976849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45990.342679976849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45990.342679976849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45990.342679976849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45990.342679976849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45990.342679976849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45990.342679976849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45990.342679976849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45990.342679976849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45990.342679976849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45990.342679976849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45990.342679976849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45990.342679976849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45990.342679976849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45990.342679976849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45990.342679976849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45990.342679976849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45990.342679976849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45990.342679976849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45990.342679976849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45990.342679976849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45990.342679976849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45990.342679976849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45990.342679976849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45990.342679976849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45990.342679976849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45990.342679976849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45990.342679976849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45990.342679976849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45990.342679976849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45990.342679976849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45990.342679976849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45990.342679976849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45990.342679976849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45990.342679976849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45990.342679976849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45990.342679976849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45990.342679976849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45990.342679976849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45990.342679976849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45990.342679976849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45990.342679976849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45990.342679976849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45990.342679976849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45990.342679976849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45990.342679976849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45990.342679976849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45990.342679976849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45990.342679976849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45990.342679976849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45990.342679976849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45990.342679976849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45990.342679976849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45990.342679976849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45990.342679976849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45990.342679976849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45990.342679976849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45990.342679976849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45990.342679976849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45990.342679976849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45990.342679976849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45990.342679976849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45990.342679976849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45990.342679976849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45990.342679976849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45990.342679976849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45990.342679976849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45990.342679976849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45990.342679976849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45990.342679976849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45990.342679976849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45990.342679976849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45990.342679976849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45990.342679976849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45990.342679976849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45990.342679976849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45990.342679976849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45990.342679976849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45990.342679976849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45990.342679976849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45990.342679976849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45990.342679976849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45990.342679976849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45990.342679976849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45990.342679976849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45990.342679976849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45990.342679976849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45990.342679976849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45990.342679976849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45990.342679976849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45990.342679976849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45990.342679976849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45990.342679976849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45990.342679976849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45990.342679976849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45990.342679976849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45990.342679976849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45990.342679976849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45990.342679976849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45990.342679976849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45990.342679976849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45990.342679976849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45990.342679976849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45990.342679976849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45990.342679976849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45990.342679976849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45990.342679976849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45990.342679976849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45990.342679976849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45990.342679976849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45990.342679976849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45990.342679976849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45990.342679976849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45990.342679976849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45990.342679976849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45990.342679976849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45990.342679976849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45990.342679976849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45990.342679976849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45990.342679976849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45990.342679976849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45990.342679976849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45990.342679976849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45990.342679976849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45990.342679976849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45990.342679976849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45990.342679976849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45990.342679976849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45990.342679976849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45990.342679976849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45990.342679976849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45990.342679976849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45990.342679976849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45990.342679976849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45990.342679976849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45990.342679976849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45990.342679976849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45990.342679976849</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45990.342679976849</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45990.342679976849</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45990.342679976849</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2025-11-29T05:13:58Z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