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86" documentId="13_ncr:1_{F6CB121F-512D-4AA6-A0C1-0FB36C537598}" xr6:coauthVersionLast="47" xr6:coauthVersionMax="47" xr10:uidLastSave="{E91371D8-26AE-4C3F-8C8E-67CB80FBBB86}"/>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<sst xmlns="http://schemas.openxmlformats.org/spreadsheetml/2006/main" count="180267" uniqueCount="39118">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</sst>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amily val="2"/>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3" sqre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302.22364826389094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45965.172074189817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45965.172074189817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45965.172074189817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45965.172074189817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45965.172074189817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45965.172074189817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45965.172074189817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45965.172074189817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45965.172074189817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45965.172074189817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45965.172074189817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45965.172074189817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45965.172074189817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45965.172074189817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45965.172074189817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45965.172074189817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45965.172074189817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45965.172074189817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45965.172074189817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45965.172074189817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45965.172074189817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45965.172074189817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45965.172074189817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45965.172074189817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45965.172074189817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45965.172074189817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45965.172074189817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45965.172074189817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45965.172074189817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45965.172074189817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45965.172074189817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45965.172074189817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45965.172074189817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45965.172074189817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45965.172074189817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45965.172074189817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45965.172074189817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45965.172074189817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45965.172074189817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45965.172074189817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45965.172074189817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45965.172074189817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45965.172074189817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45965.172074189817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45965.172074189817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45965.172074189817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45965.172074189817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45965.172074189817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45965.172074189817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45965.172074189817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45965.172074189817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45965.172074189817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45965.172074189817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45965.172074189817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45965.172074189817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45965.172074189817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45965.172074189817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45965.172074189817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45965.172074189817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45965.172074189817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45965.172074189817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45965.172074189817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45965.172074189817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45965.172074189817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45965.172074189817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45965.172074189817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45965.172074189817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45965.172074189817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45965.172074189817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45965.172074189817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45965.172074189817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45965.172074189817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45965.172074189817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45965.172074189817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45965.172074189817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45965.172074189817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45965.172074189817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45965.172074189817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45965.172074189817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45965.172074189817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45965.172074189817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45965.172074189817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45965.172074189817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45965.172074189817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45965.172074189817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45965.172074189817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45965.172074189817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45965.172074189817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45965.172074189817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45965.172074189817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45965.172074189817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45965.172074189817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45965.172074189817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45965.172074189817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45965.172074189817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45965.172074189817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45965.172074189817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45965.172074189817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45965.172074189817</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45965.172074189817</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889B3548-66D7-4C7A-B4FA-BA8C6CDB2D2F}"/>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selection activeCell="D8" sqref="D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140.1722362268556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6.4299908564862562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0.30312743056128966</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45965.172074189817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45965.172074189817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45965.172074189817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45965.172074189817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45965.172074189817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45965.172074189817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45965.172074189817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45965.172074189817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45965.172074189817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45965.172074189817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45965.172074189817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45965.172074189817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45965.172074189817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45965.172074189817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45965.172074189817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45965.172074189817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45965.172074189817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45965.172074189817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45965.172074189817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45965.172074189817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45965.172074189817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45965.172074189817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45965.172074189817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45965.172074189817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45965.172074189817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45965.172074189817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45965.172074189817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45965.172074189817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45965.172074189817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45965.172074189817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45965.172074189817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45965.172074189817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45965.172074189817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45965.172074189817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45965.172074189817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45965.172074189817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45965.172074189817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45965.172074189817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45965.172074189817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45965.172074189817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45965.172074189817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45965.172074189817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45965.172074189817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45965.172074189817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45965.172074189817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45965.172074189817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45965.172074189817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45965.172074189817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45965.172074189817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45965.172074189817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45965.172074189817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45965.172074189817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45965.172074189817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45965.172074189817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45965.172074189817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45965.172074189817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45965.172074189817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45965.172074189817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45965.172074189817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45965.172074189817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45965.172074189817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45965.172074189817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45965.172074189817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45965.172074189817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45965.172074189817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45965.172074189817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45965.172074189817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45965.172074189817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45965.172074189817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45965.172074189817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45965.172074189817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45965.172074189817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45965.172074189817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45965.172074189817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45965.172074189817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45965.172074189817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45965.172074189817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45965.172074189817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45965.172074189817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45965.172074189817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45965.172074189817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45965.172074189817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45965.172074189817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45965.172074189817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45965.172074189817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45965.172074189817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45965.172074189817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45965.172074189817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45965.172074189817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45965.172074189817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45965.172074189817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45965.172074189817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45965.172074189817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45965.172074189817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45965.172074189817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45965.172074189817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45965.172074189817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45965.172074189817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45965.172074189817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45965.172074189817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45965.172074189817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45965.172074189817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45965.172074189817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45965.172074189817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45965.172074189817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45965.172074189817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45965.172074189817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45965.172074189817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45965.172074189817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45965.172074189817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45965.172074189817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45965.172074189817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45965.172074189817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45965.172074189817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45965.172074189817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45965.172074189817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45965.172074189817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45965.172074189817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45965.172074189817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45965.172074189817</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5244</v>
      </c>
      <c r="E2" s="18"/>
      <c r="F2" s="20"/>
      <c r="G2" s="21">
        <f t="shared" ref="G2:G29" ca="1" si="0">IFERROR(NOW()-F2,"-")</f>
        <v>45965.172074189817</v>
      </c>
      <c r="H2" s="22"/>
      <c r="I2" s="19" t="str">
        <f>IFERROR(VLOOKUP(D2,DB!A:F,6,0),"")</f>
        <v>Power Cube</v>
      </c>
      <c r="J2" s="18" t="str">
        <f>IFERROR(VLOOKUP(D2,DB!A:G,7,0),"")</f>
        <v>Good</v>
      </c>
      <c r="K2" s="46"/>
      <c r="L2" s="23" t="str">
        <f>IFERROR(VLOOKUP(D2,DB!A:I,9,0),"")</f>
        <v>Zain</v>
      </c>
    </row>
    <row r="3" spans="1:13" ht="15" customHeight="1">
      <c r="A3" s="19"/>
      <c r="B3" s="62" t="str">
        <f>IFERROR(VLOOKUP(D3,DB!A:K,11,0),"")</f>
        <v/>
      </c>
      <c r="C3" s="18"/>
      <c r="D3" s="18"/>
      <c r="E3" s="18"/>
      <c r="F3" s="20"/>
      <c r="G3" s="21">
        <f t="shared" ca="1" si="0"/>
        <v>45965.172074189817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45965.172074189817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45965.172074189817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45965.172074189817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45965.172074189817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45965.172074189817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45965.172074189817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45965.172074189817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45965.172074189817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45965.172074189817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45965.172074189817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45965.172074189817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45965.172074189817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45965.172074189817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45965.172074189817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45965.172074189817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45965.172074189817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45965.172074189817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45965.172074189817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45965.172074189817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45965.172074189817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45965.172074189817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45965.172074189817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45965.172074189817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45965.172074189817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45965.172074189817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45965.172074189817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45965.172074189817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45965.172074189817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45965.172074189817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45965.172074189817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45965.172074189817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45965.172074189817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45965.172074189817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45965.172074189817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45965.172074189817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45965.172074189817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45965.172074189817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45965.172074189817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45965.172074189817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45965.172074189817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45965.172074189817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45965.172074189817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45965.172074189817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45965.172074189817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45965.172074189817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45965.172074189817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45965.172074189817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45965.172074189817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45965.172074189817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45965.172074189817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45965.172074189817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45965.172074189817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45965.172074189817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45965.172074189817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45965.172074189817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45965.172074189817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45965.172074189817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45965.172074189817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45965.172074189817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45965.172074189817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45965.172074189817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45965.172074189817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45965.172074189817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45965.172074189817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45965.172074189817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45965.172074189817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45965.172074189817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45965.172074189817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45965.172074189817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45965.172074189817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45965.172074189817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45965.172074189817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45965.172074189817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45965.172074189817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45965.172074189817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45965.172074189817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45965.172074189817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45965.172074189817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45965.172074189817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45965.172074189817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45965.172074189817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45965.172074189817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45965.172074189817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45965.172074189817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45965.172074189817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45965.172074189817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45965.172074189817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45965.172074189817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45965.172074189817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45965.172074189817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45965.172074189817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45965.172074189817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45965.172074189817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45965.172074189817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45965.172074189817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45965.172074189817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45965.172074189817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45965.172074189817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45965.172074189817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45965.172074189817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45965.172074189817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45965.172074189817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45965.172074189817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45965.172074189817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45965.172074189817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45965.172074189817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45965.172074189817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45965.172074189817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45965.172074189817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45965.172074189817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45965.172074189817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45965.172074189817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45965.172074189817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45965.172074189817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45965.172074189817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45965.172074189817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45965.172074189817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45965.172074189817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45965.172074189817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45965.172074189817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45965.172074189817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45965.172074189817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45965.172074189817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45965.172074189817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45965.172074189817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45965.172074189817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45965.172074189817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45965.172074189817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45965.172074189817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45965.172074189817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45965.172074189817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45965.172074189817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45965.172074189817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45965.172074189817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45965.172074189817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45965.172074189817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45965.172074189817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45965.172074189817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45965.172074189817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45965.172074189817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45965.172074189817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45965.172074189817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45965.172074189817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45965.172074189817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45965.172074189817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45965.172074189817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45965.172074189817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45965.172074189817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45965.172074189817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45965.172074189817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45965.172074189817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45965.172074189817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45965.172074189817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45965.172074189817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45965.172074189817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45965.172074189817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45965.172074189817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45965.172074189817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45965.172074189817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45965.172074189817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45965.172074189817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45965.172074189817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45965.172074189817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45965.172074189817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45965.172074189817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45965.172074189817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45965.172074189817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45965.172074189817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45965.172074189817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45965.172074189817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45965.172074189817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45965.172074189817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45965.172074189817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45965.172074189817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45965.172074189817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45965.172074189817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45965.172074189817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45965.172074189817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45965.172074189817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45965.172074189817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45965.172074189817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45965.172074189817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45965.172074189817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45965.172074189817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45965.172074189817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45965.172074189817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45965.172074189817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45965.172074189817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45965.172074189817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45965.172074189817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45965.172074189817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45965.172074189817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45965.172074189817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45965.172074189817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45965.172074189817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45965.172074189817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45965.172074189817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45965.172074189817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45965.172074189817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45965.172074189817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45965.172074189817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45965.172074189817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45965.172074189817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45965.172074189817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45965.172074189817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45965.172074189817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45965.172074189817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45965.172074189817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45965.172074189817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45965.172074189817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45965.172074189817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45965.172074189817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45965.172074189817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45965.172074189817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45965.172074189817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45965.172074189817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45965.172074189817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45965.172074189817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45965.172074189817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45965.172074189817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45965.172074189817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45965.172074189817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45965.172074189817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45965.172074189817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45965.172074189817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45965.172074189817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45965.172074189817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45965.172074189817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45965.172074189817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45965.172074189817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45965.172074189817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45965.172074189817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45965.172074189817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45965.172074189817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45965.172074189817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45965.172074189817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45965.172074189817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45965.172074189817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45965.172074189817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45965.172074189817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45965.172074189817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45965.172074189817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45965.172074189817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45965.172074189817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45965.172074189817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45965.172074189817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45965.172074189817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45965.172074189817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45965.172074189817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45965.172074189817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45965.172074189817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45965.172074189817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45965.172074189817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45965.172074189817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45965.172074189817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45965.172074189817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45965.172074189817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45965.172074189817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45965.172074189817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45965.172074189817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45965.172074189817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45965.172074189817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45965.172074189817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45965.172074189817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45965.172074189817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45965.172074189817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45965.172074189817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45965.172074189817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45965.172074189817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45965.172074189817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45965.172074189817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45965.172074189817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45965.172074189817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45965.172074189817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45965.172074189817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45965.172074189817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45965.172074189817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45965.172074189817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45965.172074189817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45965.172074189817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45965.172074189817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45965.172074189817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45965.172074189817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45965.172074189817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45965.172074189817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45965.172074189817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45965.172074189817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45965.172074189817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45965.172074189817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45965.172074189817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45965.172074189817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45965.172074189817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45965.172074189817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45965.172074189817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45965.172074189817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45965.172074189817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45965.172074189817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45965.172074189817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45965.172074189817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45965.172074189817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45965.172074189817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45965.172074189817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45965.172074189817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45965.172074189817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45965.172074189817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45965.172074189817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45965.172074189817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45965.172074189817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45965.172074189817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45965.172074189817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45965.172074189817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45965.172074189817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45965.172074189817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45965.172074189817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45965.172074189817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45965.172074189817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45965.172074189817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45965.172074189817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45965.172074189817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45965.172074189817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45965.172074189817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45965.172074189817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45965.172074189817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45965.172074189817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45965.172074189817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45965.172074189817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45965.172074189817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45965.172074189817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45965.172074189817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45965.172074189817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45965.172074189817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45965.172074189817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45965.172074189817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45965.172074189817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45965.172074189817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45965.172074189817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45965.172074189817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45965.172074189817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45965.172074189817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45965.172074189817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45965.172074189817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45965.172074189817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45965.172074189817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45965.172074189817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45965.172074189817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45965.172074189817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45965.172074189817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45965.172074189817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45965.172074189817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45965.172074189817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45965.172074189817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45965.172074189817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45965.172074189817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45965.172074189817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45965.172074189817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45965.172074189817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45965.172074189817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45965.172074189817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45965.172074189817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45965.172074189817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45965.172074189817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45965.172074189817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45965.172074189817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45965.172074189817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45965.172074189817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45965.172074189817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45965.172074189817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45965.172074189817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45965.172074189817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45965.172074189817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45965.172074189817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45965.172074189817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45965.172074189817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45965.172074189817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45965.172074189817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45965.172074189817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45965.172074189817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45965.172074189817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45965.172074189817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45965.172074189817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45965.172074189817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45965.172074189817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45965.172074189817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45965.172074189817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45965.172074189817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45965.172074189817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45965.172074189817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45965.172074189817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45965.172074189817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45965.172074189817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45965.172074189817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45965.172074189817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45965.172074189817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45965.172074189817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45965.172074189817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45965.172074189817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45965.172074189817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45965.172074189817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45965.172074189817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45965.172074189817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45965.172074189817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45965.172074189817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45965.172074189817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45965.172074189817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45965.172074189817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45965.172074189817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45965.172074189817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45965.172074189817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45965.172074189817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45965.172074189817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45965.172074189817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45965.172074189817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45965.172074189817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45965.172074189817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45965.172074189817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45965.172074189817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45965.172074189817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45965.172074189817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45965.172074189817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45965.172074189817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45965.172074189817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45965.172074189817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45965.172074189817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45965.172074189817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45965.172074189817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45965.172074189817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45965.172074189817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45965.172074189817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45965.172074189817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45965.172074189817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45965.172074189817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45965.172074189817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45965.172074189817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45965.172074189817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45965.172074189817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45965.172074189817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45965.172074189817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45965.172074189817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45965.172074189817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45965.172074189817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45965.172074189817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45965.172074189817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45965.172074189817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45965.172074189817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45965.172074189817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45965.172074189817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45965.172074189817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45965.172074189817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45965.172074189817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45965.172074189817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45965.172074189817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45965.172074189817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45965.172074189817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45965.172074189817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45965.172074189817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45965.172074189817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45965.172074189817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45965.172074189817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45965.172074189817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45965.172074189817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45965.172074189817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45965.172074189817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45965.172074189817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45965.172074189817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45965.172074189817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45965.172074189817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45965.172074189817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45965.172074189817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45965.172074189817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45965.172074189817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45965.172074189817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45965.172074189817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45965.172074189817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45965.172074189817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45965.172074189817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45965.172074189817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45965.172074189817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45965.172074189817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45965.172074189817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45965.172074189817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45965.172074189817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45965.172074189817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45965.172074189817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45965.172074189817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45965.172074189817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45965.172074189817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45965.172074189817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45965.172074189817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45965.172074189817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45965.172074189817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45965.172074189817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45965.172074189817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45965.172074189817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45965.172074189817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45965.172074189817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45965.172074189817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45965.172074189817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45965.172074189817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45965.172074189817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45965.172074189817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45965.172074189817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45965.172074189817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45965.172074189817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45965.172074189817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45965.172074189817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45965.172074189817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45965.172074189817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45965.172074189817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45965.172074189817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45965.172074189817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45965.172074189817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45965.172074189817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45965.172074189817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45965.172074189817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45965.172074189817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45965.172074189817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45965.172074189817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45965.172074189817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45965.172074189817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45965.172074189817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45965.172074189817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45965.172074189817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45965.172074189817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45965.172074189817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45965.172074189817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45965.172074189817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45965.172074189817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45965.172074189817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45965.172074189817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45965.172074189817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45965.172074189817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45965.172074189817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45965.172074189817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45965.172074189817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45965.172074189817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45965.172074189817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45965.172074189817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45965.172074189817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45965.172074189817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45965.172074189817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45965.172074189817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45965.172074189817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45965.172074189817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45965.172074189817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45965.172074189817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45965.172074189817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45965.172074189817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45965.172074189817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45965.172074189817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45965.172074189817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45965.172074189817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45965.172074189817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45965.172074189817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45965.172074189817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45965.172074189817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45965.172074189817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45965.172074189817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45965.172074189817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45965.172074189817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45965.172074189817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45965.172074189817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45965.172074189817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45965.172074189817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45965.172074189817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45965.172074189817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45965.172074189817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45965.172074189817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45965.172074189817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45965.172074189817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45965.172074189817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45965.172074189817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45965.172074189817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45965.172074189817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45965.172074189817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45965.172074189817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45965.172074189817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45965.172074189817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45965.172074189817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45965.172074189817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45965.172074189817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45965.172074189817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45965.172074189817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45965.172074189817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45965.172074189817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45965.172074189817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45965.172074189817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45965.172074189817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45965.172074189817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45965.172074189817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45965.172074189817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45965.172074189817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45965.172074189817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45965.172074189817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45965.172074189817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45965.172074189817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45965.172074189817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45965.172074189817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45965.172074189817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45965.172074189817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45965.172074189817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45965.172074189817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45965.172074189817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45965.172074189817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45965.172074189817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45965.172074189817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45965.172074189817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45965.172074189817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45965.172074189817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45965.172074189817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45965.172074189817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45965.172074189817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45965.172074189817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45965.172074189817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45965.172074189817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45965.172074189817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45965.172074189817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45965.172074189817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45965.172074189817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45965.172074189817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45965.172074189817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45965.172074189817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45965.172074189817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45965.172074189817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45965.172074189817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45965.172074189817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45965.172074189817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45965.172074189817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45965.172074189817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45965.172074189817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45965.172074189817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45965.172074189817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45965.172074189817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45965.172074189817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45965.172074189817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45965.172074189817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45965.172074189817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45965.172074189817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45965.172074189817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45965.172074189817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45965.172074189817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45965.172074189817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45965.172074189817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45965.172074189817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45965.172074189817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45965.172074189817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45965.172074189817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45965.172074189817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45965.172074189817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45965.172074189817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45965.172074189817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45965.172074189817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45965.172074189817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45965.172074189817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45965.172074189817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45965.172074189817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45965.172074189817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45965.172074189817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45965.172074189817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45965.172074189817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45965.172074189817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45965.172074189817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45965.172074189817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45965.172074189817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45965.172074189817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45965.172074189817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45965.172074189817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45965.172074189817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45965.172074189817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45965.172074189817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45965.172074189817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45965.172074189817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45965.172074189817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45965.172074189817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45965.172074189817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45965.172074189817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45965.172074189817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45965.172074189817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45965.172074189817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45965.172074189817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45965.172074189817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45965.172074189817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45965.172074189817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45965.172074189817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45965.172074189817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45965.172074189817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45965.172074189817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45965.172074189817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45965.172074189817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45965.172074189817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45965.172074189817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45965.172074189817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45965.172074189817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45965.172074189817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45965.172074189817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45965.172074189817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45965.172074189817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45965.172074189817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45965.172074189817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45965.172074189817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45965.172074189817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45965.172074189817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45965.172074189817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45965.172074189817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45965.172074189817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45965.172074189817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45965.172074189817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45965.172074189817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45965.172074189817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45965.172074189817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45965.172074189817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45965.172074189817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45965.172074189817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45965.172074189817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45965.172074189817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45965.172074189817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45965.172074189817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45965.172074189817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45965.172074189817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45965.172074189817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45965.172074189817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45965.172074189817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45965.172074189817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45965.172074189817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45965.172074189817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45965.172074189817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45965.172074189817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45965.172074189817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45965.172074189817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45965.172074189817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45965.172074189817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45965.172074189817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45965.172074189817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45965.172074189817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45965.172074189817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45965.172074189817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45965.172074189817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45965.172074189817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45965.172074189817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45965.172074189817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45965.172074189817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45965.172074189817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45965.172074189817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45965.172074189817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45965.172074189817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45965.172074189817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45965.172074189817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45965.172074189817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45965.172074189817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45965.172074189817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45965.172074189817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45965.172074189817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45965.172074189817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45965.172074189817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45965.172074189817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45965.172074189817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45965.172074189817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45965.172074189817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45965.172074189817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45965.172074189817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45965.172074189817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45965.172074189817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45965.172074189817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45965.172074189817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45965.172074189817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45965.172074189817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45965.172074189817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45965.172074189817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45965.172074189817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45965.172074189817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45965.172074189817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45965.172074189817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45965.172074189817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45965.172074189817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45965.172074189817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45965.172074189817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45965.172074189817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45965.172074189817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45965.172074189817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45965.172074189817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45965.172074189817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45965.172074189817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45965.172074189817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45965.172074189817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45965.172074189817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45965.172074189817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45965.172074189817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45965.172074189817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45965.172074189817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45965.172074189817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45965.172074189817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45965.172074189817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45965.172074189817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45965.172074189817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45965.172074189817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45965.172074189817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45965.172074189817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45965.172074189817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45965.172074189817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45965.172074189817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45965.172074189817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45965.172074189817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45965.172074189817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45965.172074189817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45965.172074189817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45965.172074189817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45965.172074189817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45965.172074189817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45965.172074189817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45965.172074189817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45965.172074189817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45965.172074189817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45965.172074189817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45965.172074189817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45965.172074189817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45965.172074189817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45965.172074189817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45965.172074189817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45965.172074189817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45965.172074189817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45965.172074189817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45965.172074189817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45965.172074189817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45965.172074189817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45965.172074189817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45965.172074189817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45965.172074189817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45965.172074189817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45965.172074189817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45965.172074189817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45965.172074189817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45965.172074189817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45965.172074189817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45965.172074189817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45965.172074189817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45965.172074189817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45965.172074189817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45965.172074189817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45965.172074189817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45965.172074189817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45965.172074189817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45965.172074189817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45965.172074189817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45965.172074189817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45965.172074189817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45965.172074189817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45965.172074189817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45965.172074189817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45965.172074189817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45965.172074189817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45965.172074189817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45965.172074189817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45965.172074189817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45965.172074189817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45965.172074189817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45965.172074189817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45965.172074189817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45965.172074189817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45965.172074189817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45965.172074189817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45965.172074189817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45965.172074189817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45965.172074189817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45965.172074189817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45965.172074189817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45965.172074189817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45965.172074189817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45965.172074189817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45965.172074189817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45965.172074189817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45965.172074189817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45965.172074189817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45965.172074189817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45965.172074189817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45965.172074189817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45965.172074189817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45965.172074189817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45965.172074189817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45965.172074189817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45965.172074189817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45965.172074189817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45965.172074189817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45965.172074189817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45965.172074189817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45965.172074189817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45965.172074189817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45965.172074189817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45965.172074189817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45965.172074189817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45965.172074189817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45965.172074189817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45965.172074189817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45965.172074189817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45965.172074189817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45965.172074189817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45965.172074189817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45965.172074189817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45965.172074189817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45965.172074189817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45965.172074189817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45965.172074189817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45965.172074189817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45965.172074189817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45965.172074189817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45965.172074189817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45965.172074189817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45965.172074189817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45965.172074189817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45965.172074189817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45965.172074189817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45965.172074189817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45965.172074189817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45965.172074189817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45965.172074189817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45965.172074189817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45965.172074189817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45965.172074189817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45965.172074189817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45965.172074189817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45965.172074189817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45965.172074189817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45965.172074189817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45965.172074189817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45965.172074189817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45965.172074189817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45965.172074189817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45965.172074189817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45965.172074189817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45965.172074189817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45965.172074189817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45965.172074189817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45965.172074189817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45965.172074189817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45965.172074189817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45965.172074189817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45965.172074189817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45965.172074189817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45965.172074189817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45965.172074189817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45965.172074189817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45965.172074189817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45965.172074189817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45965.172074189817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45965.172074189817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45965.172074189817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45965.172074189817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45965.172074189817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45965.172074189817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45965.172074189817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45965.172074189817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45965.172074189817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45965.172074189817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45965.172074189817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45965.172074189817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45965.172074189817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45965.172074189817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45965.172074189817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45965.172074189817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45965.172074189817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45965.172074189817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45965.172074189817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45965.172074189817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45965.172074189817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45965.172074189817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45965.172074189817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45965.172074189817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45965.172074189817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45965.172074189817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45965.172074189817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45965.172074189817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45965.172074189817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45965.172074189817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45965.172074189817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45965.172074189817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45965.172074189817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45965.172074189817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45965.172074189817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45965.172074189817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45965.172074189817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45965.172074189817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45965.172074189817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45965.172074189817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45965.172074189817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45965.172074189817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45965.172074189817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45965.172074189817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45965.172074189817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45965.172074189817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45965.172074189817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45965.172074189817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45965.172074189817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45965.172074189817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45965.172074189817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45965.172074189817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45965.172074189817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45965.172074189817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45965.172074189817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45965.172074189817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45965.172074189817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45965.172074189817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45965.172074189817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45965.172074189817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45965.172074189817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45965.172074189817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45965.172074189817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45965.172074189817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45965.172074189817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45965.172074189817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45965.172074189817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45965.172074189817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45965.172074189817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45965.172074189817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45965.172074189817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45965.172074189817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45965.172074189817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45965.172074189817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45965.172074189817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45965.172074189817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45965.172074189817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45965.172074189817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45965.172074189817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45965.172074189817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45965.172074189817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45965.172074189817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45965.172074189817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45965.172074189817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45965.172074189817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45965.172074189817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45965.172074189817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45965.172074189817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45965.172074189817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45965.172074189817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45965.172074189817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45965.172074189817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45965.172074189817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45965.172074189817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45965.172074189817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45965.172074189817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45965.172074189817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45965.172074189817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45965.172074189817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45965.172074189817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45965.172074189817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45965.172074189817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45965.172074189817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45965.172074189817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45965.172074189817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45965.172074189817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45965.172074189817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45965.172074189817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45965.172074189817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45965.172074189817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45965.172074189817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45965.172074189817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45965.172074189817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45965.172074189817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45965.172074189817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45965.172074189817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45965.172074189817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45965.172074189817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45965.172074189817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45965.172074189817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45965.172074189817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45965.172074189817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45965.172074189817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45965.172074189817</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261.69135659722087</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45965.172074189817</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45965.172074189817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45965.172074189817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45965.172074189817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45965.172074189817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45965.172074189817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45965.172074189817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45965.172074189817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45965.172074189817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45965.172074189817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45965.172074189817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45965.172074189817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45965.172074189817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45965.172074189817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45965.172074189817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45965.172074189817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45965.172074189817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45965.172074189817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45965.172074189817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45965.172074189817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45965.172074189817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45965.172074189817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45965.172074189817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45965.172074189817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45965.172074189817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45965.172074189817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45965.172074189817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45965.172074189817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45965.172074189817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45965.172074189817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45965.172074189817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45965.172074189817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45965.172074189817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45965.172074189817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45965.172074189817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45965.172074189817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45965.172074189817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45965.172074189817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45965.172074189817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45965.172074189817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45965.172074189817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45965.172074189817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45965.172074189817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45965.172074189817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45965.172074189817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45965.172074189817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45965.172074189817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45965.172074189817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45965.172074189817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45965.172074189817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45965.172074189817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45965.172074189817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45965.172074189817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45965.172074189817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45965.172074189817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45965.172074189817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45965.172074189817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45965.172074189817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45965.172074189817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45965.172074189817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45965.172074189817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45965.172074189817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45965.172074189817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45965.172074189817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45965.172074189817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45965.172074189817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45965.172074189817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45965.172074189817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45965.172074189817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45965.172074189817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45965.172074189817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45965.172074189817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45965.172074189817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45965.172074189817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45965.172074189817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73.340014004628756</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38.983196875000431</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16.510963078704663</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45965.172074189817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45965.172074189817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45965.172074189817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45965.172074189817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45965.172074189817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45965.172074189817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45965.172074189817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45965.172074189817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45965.172074189817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45965.172074189817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45965.172074189817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45965.172074189817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45965.172074189817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45965.172074189817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45965.172074189817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45965.172074189817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45965.172074189817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45965.172074189817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45965.172074189817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45965.172074189817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45965.172074189817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45965.172074189817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45965.172074189817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45965.172074189817</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45965.172074189817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45965.172074189817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45965.172074189817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45965.172074189817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45965.172074189817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45965.172074189817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45965.172074189817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45965.172074189817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45965.172074189817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45965.172074189817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45965.172074189817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45965.172074189817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45965.172074189817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45965.172074189817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45965.172074189817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45965.172074189817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45965.172074189817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45965.172074189817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45965.172074189817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45965.172074189817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45965.172074189817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45965.172074189817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45965.172074189817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45965.172074189817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45965.172074189817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45965.172074189817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45965.172074189817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45965.172074189817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45965.172074189817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45965.172074189817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45965.172074189817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45965.172074189817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45965.172074189817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45965.172074189817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45965.172074189817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45965.172074189817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45965.172074189817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45965.172074189817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45965.172074189817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45965.172074189817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45965.172074189817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45965.172074189817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45965.172074189817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45965.172074189817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45965.172074189817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45965.172074189817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45965.172074189817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45965.172074189817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45965.172074189817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45965.172074189817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45965.172074189817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45965.172074189817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45965.172074189817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45965.172074189817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45965.172074189817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45965.172074189817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45965.172074189817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45965.172074189817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45965.172074189817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45965.172074189817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45965.172074189817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45965.172074189817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45965.172074189817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45965.172074189817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45965.172074189817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45965.172074189817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45965.172074189817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45965.172074189817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45965.172074189817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45965.172074189817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45965.172074189817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45965.172074189817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45965.172074189817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45965.172074189817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45965.172074189817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45965.172074189817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45965.172074189817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45965.172074189817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45965.172074189817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45965.172074189817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45965.172074189817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45965.172074189817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45965.172074189817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45965.172074189817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45965.172074189817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45965.172074189817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45965.172074189817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45965.172074189817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45965.172074189817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45965.172074189817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45965.172074189817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45965.172074189817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45965.172074189817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45965.172074189817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45965.172074189817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45965.172074189817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45965.172074189817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45965.172074189817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45965.172074189817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45965.172074189817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45965.172074189817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45965.172074189817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45965.172074189817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45965.172074189817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45965.172074189817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45965.172074189817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45965.172074189817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45965.172074189817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45965.172074189817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45965.172074189817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45965.172074189817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45965.172074189817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45965.172074189817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45965.172074189817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45965.172074189817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45965.172074189817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45965.172074189817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45965.172074189817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45965.172074189817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45965.172074189817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45965.172074189817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45965.172074189817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45965.172074189817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45965.172074189817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45965.172074189817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45965.172074189817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45965.172074189817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45965.172074189817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45965.172074189817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45965.172074189817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45965.172074189817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45965.172074189817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45965.172074189817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45965.172074189817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45965.172074189817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45965.172074189817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45965.172074189817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45965.172074189817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45965.172074189817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45965.172074189817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45965.172074189817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45965.172074189817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45965.172074189817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45965.172074189817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45965.172074189817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45965.172074189817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45965.172074189817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45965.172074189817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45965.172074189817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45965.172074189817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45965.172074189817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45965.172074189817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45965.172074189817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45965.172074189817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45965.172074189817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45965.172074189817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45965.172074189817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45965.172074189817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45965.172074189817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45965.172074189817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45965.172074189817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45965.172074189817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45965.172074189817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45965.172074189817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45965.172074189817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45965.172074189817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45965.172074189817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45965.172074189817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45965.172074189817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45965.172074189817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45965.172074189817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45965.172074189817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45965.172074189817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45965.172074189817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45965.172074189817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45965.172074189817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45965.172074189817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45965.172074189817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45965.172074189817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45965.172074189817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45965.172074189817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45965.172074189817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45965.172074189817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45965.172074189817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45965.172074189817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45965.172074189817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45965.172074189817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45965.172074189817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45965.172074189817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45965.172074189817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45965.172074189817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45965.172074189817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45965.172074189817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45965.172074189817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45965.172074189817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45965.172074189817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45965.172074189817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45965.172074189817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45965.172074189817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45965.172074189817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45965.172074189817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45965.172074189817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45965.172074189817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45965.172074189817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45965.172074189817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45965.172074189817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45965.172074189817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45965.172074189817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45965.172074189817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45965.172074189817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45965.172074189817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45965.172074189817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45965.172074189817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45965.172074189817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45965.172074189817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45965.172074189817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45965.172074189817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45965.172074189817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45965.172074189817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45965.172074189817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45965.172074189817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45965.172074189817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45965.172074189817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45965.172074189817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45965.172074189817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45965.172074189817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45965.172074189817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45965.172074189817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45965.172074189817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45965.172074189817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45965.172074189817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45965.172074189817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45965.172074189817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45965.172074189817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45965.172074189817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45965.172074189817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45965.172074189817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45965.172074189817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45965.172074189817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45965.172074189817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45965.172074189817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45965.172074189817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45965.172074189817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45965.172074189817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45965.172074189817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45965.172074189817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45965.172074189817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45965.172074189817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45965.172074189817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45965.172074189817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45965.172074189817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45965.172074189817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45965.172074189817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45965.172074189817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45965.172074189817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45965.172074189817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45965.172074189817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45965.172074189817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45965.172074189817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45965.172074189817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45965.172074189817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45965.172074189817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45965.172074189817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45965.172074189817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45965.172074189817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45965.172074189817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45965.172074189817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45965.172074189817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45965.172074189817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45965.172074189817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45965.172074189817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45965.172074189817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45965.172074189817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45965.172074189817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45965.172074189817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45965.172074189817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45965.172074189817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45965.172074189817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45965.172074189817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45965.172074189817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45965.172074189817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45965.172074189817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45965.172074189817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45965.172074189817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45965.172074189817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45965.172074189817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45965.172074189817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45965.172074189817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45965.172074189817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45965.172074189817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45965.172074189817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45965.172074189817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45965.172074189817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45965.172074189817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45965.172074189817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45965.172074189817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45965.172074189817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45965.172074189817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45965.172074189817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45965.172074189817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45965.172074189817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45965.172074189817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45965.172074189817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45965.172074189817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45965.172074189817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45965.172074189817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45965.172074189817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45965.172074189817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45965.172074189817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45965.172074189817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45965.172074189817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45965.172074189817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45965.172074189817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45965.172074189817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45965.172074189817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45965.172074189817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45965.172074189817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45965.172074189817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45965.172074189817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45965.172074189817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45965.172074189817</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02"/>
      <c r="E2" s="102"/>
      <c r="F2" s="171"/>
      <c r="G2" s="115">
        <f t="shared" ref="G2:G7" ca="1" si="0">IFERROR(NOW()-F2,"-")</f>
        <v>45965.172074189817</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45965.172074189817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45965.172074189817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45965.172074189817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45965.172074189817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45965.172074189817</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45965.172074189817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45965.172074189817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45965.172074189817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45965.172074189817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45965.172074189817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45965.172074189817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45965.172074189817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45965.172074189817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45965.172074189817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45965.172074189817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45965.172074189817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45965.172074189817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45965.172074189817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45965.172074189817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45965.172074189817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45965.172074189817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45965.172074189817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45965.172074189817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45965.172074189817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45965.172074189817</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2025-11-04T01:09:51Z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