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61" documentId="120_S{2AC9BD13-BADA-5192-A53E-5A8FF88502F6}" xr6:coauthVersionLast="47" xr6:coauthVersionMax="47" xr10:uidLastSave="{C3C02DE3-9969-4C5A-9ABA-D5CEDE4FB93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<sst xmlns="http://schemas.openxmlformats.org/spreadsheetml/2006/main" count="180296" uniqueCount="39132">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</sst>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323.27225520833599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0.46369039352430264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0.15216261574096279</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45986.220681134262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45986.220681134262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45986.220681134262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45986.220681134262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45986.220681134262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45986.220681134262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45986.220681134262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45986.220681134262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45986.220681134262</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45986.220681134262</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45986.220681134262</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45986.220681134262</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45986.220681134262</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45986.220681134262</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45986.220681134262</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45986.220681134262</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45986.220681134262</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45986.220681134262</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45986.220681134262</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45986.220681134262</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45986.220681134262</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45986.220681134262</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45986.220681134262</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45986.220681134262</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45986.220681134262</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45986.220681134262</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45986.220681134262</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45986.220681134262</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45986.220681134262</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45986.220681134262</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45986.220681134262</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45986.220681134262</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45986.220681134262</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45986.220681134262</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45986.220681134262</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45986.220681134262</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45986.220681134262</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45986.220681134262</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45986.220681134262</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45986.220681134262</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45986.220681134262</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45986.220681134262</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45986.220681134262</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45986.220681134262</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45986.220681134262</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45986.220681134262</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45986.220681134262</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45986.220681134262</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45986.220681134262</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45986.220681134262</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45986.220681134262</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45986.220681134262</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45986.220681134262</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45986.220681134262</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45986.220681134262</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45986.220681134262</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45986.220681134262</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45986.220681134262</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45986.220681134262</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45986.220681134262</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45986.220681134262</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45986.220681134262</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161.22084317130066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1.8332621527806623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0.35764872685831506</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45986.220681134262</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45986.220681134262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45986.220681134262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45986.220681134262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45986.220681134262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45986.220681134262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45986.220681134262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45986.220681134262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45986.220681134262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45986.220681134262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45986.220681134262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45986.220681134262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45986.220681134262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45986.220681134262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45986.220681134262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45986.220681134262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45986.220681134262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45986.220681134262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45986.220681134262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45986.220681134262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45986.220681134262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45986.220681134262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45986.220681134262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45986.220681134262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45986.220681134262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45986.220681134262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45986.220681134262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45986.220681134262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45986.220681134262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45986.220681134262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45986.220681134262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45986.220681134262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45986.220681134262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45986.220681134262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45986.220681134262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45986.220681134262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45986.220681134262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45986.220681134262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45986.220681134262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45986.220681134262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45986.220681134262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45986.220681134262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45986.220681134262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45986.220681134262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45986.220681134262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45986.220681134262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45986.220681134262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45986.220681134262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45986.220681134262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45986.220681134262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45986.220681134262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45986.220681134262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45986.220681134262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45986.220681134262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45986.220681134262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45986.220681134262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45986.220681134262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45986.220681134262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45986.220681134262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45986.220681134262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45986.220681134262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45986.220681134262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45986.220681134262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45986.220681134262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45986.220681134262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45986.220681134262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45986.220681134262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45986.220681134262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45986.220681134262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45986.220681134262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45986.220681134262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45986.220681134262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45986.220681134262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45986.220681134262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45986.220681134262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45986.220681134262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45986.220681134262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45986.220681134262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45986.220681134262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45986.220681134262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45986.220681134262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45986.220681134262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45986.220681134262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45986.220681134262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45986.220681134262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45986.220681134262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45986.220681134262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45986.220681134262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45986.220681134262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45986.220681134262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45986.220681134262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45986.220681134262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45986.220681134262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45986.220681134262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45986.220681134262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45986.220681134262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45986.220681134262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45986.220681134262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45986.220681134262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45986.220681134262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45986.220681134262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45986.220681134262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45986.220681134262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45986.220681134262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45986.220681134262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45986.220681134262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45986.220681134262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45986.220681134262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45986.220681134262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45986.220681134262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45986.220681134262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45986.220681134262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45986.220681134262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45986.220681134262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45986.220681134262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45986.220681134262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45986.220681134262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45986.220681134262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45986.220681134262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45986.220681134262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45986.220681134262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45986.220681134262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45986.220681134262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45986.220681134262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45986.220681134262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E7" sqref="E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45986.220681134262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45986.220681134262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45986.220681134262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45986.220681134262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45986.220681134262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45986.220681134262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45986.220681134262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45986.220681134262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45986.220681134262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45986.220681134262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45986.220681134262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45986.220681134262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45986.220681134262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45986.220681134262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45986.220681134262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45986.220681134262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45986.220681134262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45986.220681134262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45986.220681134262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45986.220681134262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45986.220681134262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45986.220681134262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45986.220681134262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45986.220681134262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45986.220681134262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45986.220681134262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45986.220681134262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45986.220681134262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45986.220681134262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45986.220681134262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45986.220681134262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45986.220681134262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45986.220681134262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45986.220681134262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45986.220681134262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45986.220681134262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45986.220681134262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45986.220681134262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45986.220681134262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45986.220681134262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45986.220681134262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45986.220681134262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45986.220681134262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45986.220681134262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45986.220681134262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45986.220681134262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45986.220681134262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45986.220681134262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45986.220681134262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45986.220681134262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45986.220681134262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45986.220681134262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45986.220681134262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45986.220681134262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45986.220681134262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45986.220681134262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45986.220681134262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45986.220681134262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45986.220681134262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45986.220681134262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45986.220681134262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45986.220681134262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45986.220681134262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45986.220681134262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45986.220681134262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45986.220681134262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45986.220681134262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45986.220681134262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45986.220681134262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45986.220681134262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45986.220681134262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45986.220681134262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45986.220681134262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45986.220681134262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45986.220681134262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45986.220681134262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45986.220681134262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45986.220681134262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45986.220681134262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45986.220681134262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45986.220681134262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45986.220681134262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45986.220681134262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45986.220681134262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45986.220681134262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45986.220681134262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45986.220681134262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45986.220681134262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45986.220681134262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45986.220681134262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45986.220681134262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45986.220681134262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45986.220681134262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45986.220681134262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45986.220681134262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45986.220681134262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45986.220681134262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45986.220681134262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45986.220681134262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45986.220681134262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45986.220681134262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45986.220681134262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45986.220681134262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45986.220681134262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45986.220681134262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45986.220681134262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45986.220681134262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45986.220681134262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45986.220681134262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45986.220681134262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45986.220681134262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45986.220681134262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45986.220681134262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45986.220681134262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45986.220681134262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45986.220681134262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45986.220681134262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45986.220681134262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45986.220681134262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45986.220681134262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45986.220681134262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45986.220681134262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45986.220681134262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45986.220681134262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45986.220681134262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45986.220681134262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45986.220681134262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45986.220681134262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45986.220681134262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45986.220681134262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45986.220681134262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45986.220681134262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45986.220681134262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45986.220681134262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45986.220681134262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45986.220681134262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45986.220681134262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45986.220681134262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45986.220681134262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45986.220681134262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45986.220681134262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45986.220681134262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45986.220681134262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45986.220681134262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45986.220681134262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45986.220681134262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45986.220681134262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45986.220681134262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45986.220681134262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45986.220681134262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45986.220681134262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45986.220681134262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45986.220681134262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45986.220681134262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45986.220681134262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45986.220681134262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45986.220681134262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45986.220681134262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45986.220681134262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45986.220681134262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45986.220681134262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45986.220681134262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45986.220681134262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45986.220681134262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45986.220681134262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45986.220681134262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45986.220681134262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45986.220681134262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45986.220681134262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45986.220681134262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45986.220681134262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45986.220681134262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45986.220681134262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45986.220681134262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45986.220681134262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45986.220681134262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45986.220681134262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45986.220681134262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45986.220681134262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45986.220681134262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45986.220681134262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45986.220681134262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45986.220681134262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45986.220681134262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45986.220681134262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45986.220681134262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45986.220681134262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45986.220681134262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45986.220681134262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45986.220681134262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45986.220681134262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45986.220681134262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45986.220681134262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45986.220681134262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45986.220681134262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45986.220681134262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45986.220681134262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45986.220681134262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45986.220681134262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45986.220681134262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45986.220681134262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45986.220681134262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45986.220681134262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45986.220681134262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45986.220681134262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45986.220681134262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45986.220681134262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45986.220681134262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45986.220681134262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45986.220681134262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45986.220681134262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45986.220681134262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45986.220681134262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45986.220681134262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45986.220681134262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45986.220681134262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45986.220681134262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45986.220681134262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45986.220681134262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45986.220681134262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45986.220681134262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45986.220681134262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45986.220681134262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45986.220681134262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45986.220681134262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45986.220681134262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45986.220681134262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45986.220681134262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45986.220681134262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45986.220681134262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45986.220681134262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45986.220681134262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45986.220681134262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45986.220681134262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45986.220681134262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45986.220681134262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45986.220681134262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45986.220681134262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45986.220681134262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45986.220681134262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45986.220681134262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45986.220681134262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45986.220681134262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45986.220681134262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45986.220681134262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45986.220681134262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45986.220681134262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45986.220681134262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45986.220681134262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45986.220681134262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45986.220681134262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45986.220681134262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45986.220681134262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45986.220681134262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45986.220681134262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45986.220681134262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45986.220681134262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45986.220681134262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45986.220681134262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45986.220681134262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45986.220681134262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45986.220681134262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45986.220681134262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45986.220681134262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45986.220681134262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45986.220681134262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45986.220681134262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45986.220681134262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45986.220681134262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45986.220681134262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45986.220681134262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45986.220681134262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45986.220681134262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45986.220681134262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45986.220681134262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45986.220681134262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45986.220681134262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45986.220681134262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45986.220681134262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45986.220681134262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45986.220681134262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45986.220681134262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45986.220681134262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45986.220681134262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45986.220681134262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45986.220681134262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45986.220681134262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45986.220681134262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45986.220681134262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45986.220681134262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45986.220681134262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45986.220681134262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45986.220681134262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45986.220681134262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45986.220681134262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45986.220681134262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45986.220681134262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45986.220681134262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45986.220681134262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45986.220681134262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45986.220681134262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45986.220681134262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45986.220681134262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45986.220681134262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45986.220681134262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45986.220681134262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45986.220681134262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45986.220681134262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45986.220681134262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45986.220681134262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45986.220681134262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45986.220681134262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45986.220681134262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45986.220681134262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45986.220681134262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45986.220681134262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45986.220681134262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45986.220681134262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45986.220681134262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45986.220681134262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45986.220681134262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45986.220681134262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45986.220681134262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45986.220681134262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45986.220681134262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45986.220681134262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45986.220681134262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45986.220681134262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45986.220681134262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45986.220681134262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45986.220681134262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45986.220681134262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45986.220681134262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45986.220681134262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45986.220681134262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45986.220681134262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45986.220681134262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45986.220681134262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45986.220681134262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45986.220681134262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45986.220681134262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45986.220681134262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45986.220681134262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45986.220681134262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45986.220681134262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45986.220681134262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45986.220681134262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45986.220681134262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45986.220681134262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45986.220681134262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45986.220681134262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45986.220681134262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45986.220681134262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45986.220681134262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45986.220681134262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45986.220681134262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45986.220681134262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45986.220681134262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45986.220681134262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45986.220681134262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45986.220681134262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45986.220681134262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45986.220681134262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45986.220681134262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45986.220681134262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45986.220681134262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45986.220681134262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45986.220681134262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45986.220681134262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45986.220681134262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45986.220681134262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45986.220681134262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45986.220681134262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45986.220681134262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45986.220681134262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45986.220681134262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45986.220681134262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45986.220681134262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45986.220681134262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45986.220681134262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45986.220681134262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45986.220681134262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45986.220681134262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45986.220681134262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45986.220681134262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45986.220681134262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45986.220681134262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45986.220681134262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45986.220681134262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45986.220681134262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45986.220681134262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45986.220681134262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45986.220681134262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45986.220681134262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45986.220681134262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45986.220681134262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45986.220681134262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45986.220681134262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45986.220681134262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45986.220681134262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45986.220681134262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45986.220681134262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45986.220681134262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45986.220681134262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45986.220681134262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45986.220681134262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45986.220681134262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45986.220681134262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45986.220681134262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45986.220681134262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45986.220681134262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45986.220681134262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45986.220681134262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45986.220681134262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45986.220681134262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45986.220681134262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45986.220681134262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45986.220681134262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45986.220681134262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45986.220681134262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45986.220681134262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45986.220681134262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45986.220681134262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45986.220681134262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45986.220681134262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45986.220681134262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45986.220681134262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45986.220681134262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45986.220681134262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45986.220681134262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45986.220681134262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45986.220681134262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45986.220681134262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45986.220681134262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45986.220681134262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45986.220681134262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45986.220681134262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45986.220681134262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45986.220681134262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45986.220681134262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45986.220681134262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45986.220681134262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45986.220681134262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45986.220681134262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45986.220681134262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45986.220681134262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45986.220681134262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45986.220681134262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45986.220681134262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45986.220681134262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45986.220681134262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45986.220681134262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45986.220681134262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45986.220681134262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45986.220681134262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45986.220681134262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45986.220681134262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45986.220681134262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45986.220681134262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45986.220681134262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45986.220681134262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45986.220681134262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45986.220681134262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45986.220681134262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45986.220681134262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45986.220681134262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45986.220681134262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45986.220681134262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45986.220681134262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45986.220681134262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45986.220681134262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45986.220681134262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45986.220681134262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45986.220681134262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45986.220681134262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45986.220681134262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45986.220681134262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45986.220681134262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45986.220681134262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45986.220681134262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45986.220681134262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45986.220681134262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45986.220681134262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45986.220681134262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45986.220681134262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45986.220681134262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45986.220681134262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45986.220681134262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45986.220681134262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45986.220681134262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45986.220681134262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45986.220681134262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45986.220681134262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45986.220681134262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45986.220681134262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45986.220681134262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45986.220681134262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45986.220681134262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45986.220681134262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45986.220681134262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45986.220681134262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45986.220681134262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45986.220681134262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45986.220681134262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45986.220681134262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45986.220681134262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45986.220681134262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45986.220681134262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45986.220681134262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45986.220681134262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45986.220681134262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45986.220681134262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45986.220681134262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45986.220681134262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45986.220681134262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45986.220681134262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45986.220681134262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45986.220681134262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45986.220681134262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45986.220681134262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45986.220681134262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45986.220681134262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45986.220681134262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45986.220681134262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45986.220681134262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45986.220681134262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45986.220681134262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45986.220681134262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45986.220681134262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45986.220681134262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45986.220681134262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45986.220681134262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45986.220681134262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45986.220681134262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45986.220681134262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45986.220681134262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45986.220681134262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45986.220681134262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45986.220681134262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45986.220681134262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45986.220681134262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45986.220681134262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45986.220681134262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45986.220681134262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45986.220681134262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45986.220681134262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45986.220681134262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45986.220681134262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45986.220681134262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45986.220681134262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45986.220681134262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45986.220681134262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45986.220681134262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45986.220681134262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45986.220681134262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45986.220681134262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45986.220681134262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45986.220681134262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45986.220681134262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45986.220681134262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45986.220681134262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45986.220681134262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45986.220681134262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45986.220681134262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45986.220681134262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45986.220681134262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45986.220681134262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45986.220681134262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45986.220681134262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45986.220681134262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45986.220681134262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45986.220681134262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45986.220681134262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45986.220681134262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45986.220681134262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45986.220681134262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45986.220681134262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45986.220681134262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45986.220681134262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45986.220681134262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45986.220681134262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45986.220681134262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45986.220681134262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45986.220681134262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45986.220681134262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45986.220681134262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45986.220681134262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45986.220681134262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45986.220681134262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45986.220681134262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45986.220681134262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45986.220681134262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45986.220681134262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45986.220681134262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45986.220681134262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45986.220681134262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45986.220681134262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45986.220681134262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45986.220681134262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45986.220681134262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45986.220681134262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45986.220681134262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45986.220681134262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45986.220681134262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45986.220681134262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45986.220681134262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45986.220681134262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45986.220681134262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45986.220681134262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45986.220681134262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45986.220681134262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45986.220681134262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45986.220681134262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45986.220681134262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45986.220681134262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45986.220681134262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45986.220681134262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45986.220681134262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45986.220681134262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45986.220681134262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45986.220681134262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45986.220681134262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45986.220681134262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45986.220681134262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45986.220681134262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45986.220681134262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45986.220681134262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45986.220681134262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45986.220681134262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45986.220681134262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45986.220681134262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45986.220681134262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45986.220681134262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45986.220681134262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45986.220681134262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45986.220681134262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45986.220681134262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45986.220681134262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45986.220681134262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45986.220681134262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45986.220681134262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45986.220681134262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45986.220681134262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45986.220681134262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45986.220681134262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45986.220681134262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45986.220681134262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45986.220681134262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45986.220681134262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45986.220681134262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45986.220681134262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45986.220681134262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45986.220681134262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45986.220681134262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45986.220681134262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45986.220681134262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45986.220681134262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45986.220681134262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45986.220681134262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45986.220681134262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45986.220681134262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45986.220681134262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45986.220681134262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45986.220681134262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45986.220681134262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45986.220681134262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45986.220681134262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45986.220681134262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45986.220681134262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45986.220681134262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45986.220681134262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45986.220681134262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45986.220681134262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45986.220681134262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45986.220681134262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45986.220681134262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45986.220681134262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45986.220681134262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45986.220681134262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45986.220681134262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45986.220681134262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45986.220681134262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45986.220681134262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45986.220681134262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45986.220681134262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45986.220681134262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45986.220681134262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45986.220681134262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45986.220681134262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45986.220681134262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45986.220681134262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45986.220681134262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45986.220681134262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45986.220681134262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45986.220681134262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45986.220681134262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45986.220681134262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45986.220681134262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45986.220681134262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45986.220681134262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45986.220681134262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45986.220681134262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45986.220681134262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45986.220681134262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45986.220681134262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45986.220681134262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45986.220681134262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45986.220681134262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45986.220681134262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45986.220681134262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45986.220681134262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45986.220681134262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45986.220681134262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45986.220681134262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45986.220681134262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45986.220681134262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45986.220681134262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45986.220681134262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45986.220681134262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45986.220681134262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45986.220681134262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45986.220681134262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45986.220681134262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45986.220681134262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45986.220681134262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45986.220681134262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45986.220681134262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45986.220681134262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45986.220681134262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45986.220681134262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45986.220681134262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45986.220681134262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45986.220681134262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45986.220681134262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45986.220681134262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45986.220681134262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45986.220681134262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45986.220681134262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45986.220681134262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45986.220681134262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45986.220681134262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45986.220681134262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45986.220681134262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45986.220681134262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45986.220681134262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45986.220681134262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45986.220681134262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45986.220681134262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45986.220681134262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45986.220681134262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45986.220681134262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45986.220681134262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45986.220681134262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45986.220681134262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45986.220681134262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45986.220681134262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45986.220681134262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45986.220681134262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45986.220681134262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45986.220681134262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45986.220681134262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45986.220681134262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45986.220681134262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45986.220681134262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45986.220681134262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45986.220681134262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45986.220681134262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45986.220681134262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45986.220681134262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45986.220681134262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45986.220681134262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45986.220681134262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45986.220681134262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45986.220681134262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45986.220681134262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45986.220681134262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45986.220681134262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45986.220681134262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45986.220681134262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45986.220681134262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45986.220681134262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45986.220681134262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45986.220681134262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45986.220681134262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45986.220681134262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45986.220681134262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45986.220681134262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45986.220681134262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45986.220681134262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45986.220681134262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45986.220681134262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45986.220681134262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45986.220681134262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45986.220681134262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45986.220681134262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45986.220681134262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45986.220681134262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45986.220681134262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45986.220681134262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45986.220681134262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45986.220681134262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45986.220681134262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45986.220681134262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45986.220681134262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45986.220681134262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45986.220681134262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45986.220681134262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45986.220681134262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45986.220681134262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45986.220681134262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45986.220681134262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45986.220681134262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45986.220681134262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45986.220681134262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45986.220681134262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45986.220681134262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45986.220681134262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45986.220681134262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45986.220681134262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45986.220681134262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45986.220681134262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45986.220681134262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45986.220681134262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45986.220681134262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45986.220681134262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45986.220681134262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45986.220681134262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45986.220681134262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45986.220681134262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45986.220681134262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45986.220681134262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45986.220681134262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45986.220681134262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45986.220681134262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45986.220681134262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45986.220681134262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45986.220681134262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45986.220681134262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45986.220681134262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45986.220681134262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45986.220681134262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45986.220681134262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45986.220681134262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45986.220681134262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45986.220681134262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45986.220681134262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45986.220681134262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45986.220681134262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45986.220681134262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45986.220681134262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45986.220681134262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45986.220681134262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45986.220681134262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45986.220681134262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45986.220681134262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45986.220681134262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45986.220681134262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45986.220681134262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45986.220681134262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45986.220681134262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45986.220681134262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45986.220681134262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45986.220681134262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45986.220681134262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45986.220681134262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45986.220681134262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45986.220681134262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45986.220681134262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45986.220681134262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45986.220681134262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45986.220681134262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45986.220681134262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45986.220681134262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45986.220681134262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45986.220681134262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45986.220681134262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45986.220681134262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45986.220681134262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45986.220681134262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45986.220681134262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45986.220681134262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45986.220681134262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45986.220681134262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45986.220681134262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45986.220681134262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45986.220681134262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45986.220681134262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45986.220681134262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45986.220681134262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45986.220681134262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45986.220681134262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45986.220681134262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45986.220681134262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45986.220681134262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45986.220681134262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45986.220681134262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45986.220681134262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45986.220681134262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45986.220681134262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45986.220681134262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45986.220681134262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45986.220681134262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45986.220681134262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45986.220681134262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45986.220681134262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45986.220681134262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45986.220681134262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45986.220681134262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45986.220681134262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45986.220681134262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45986.220681134262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45986.220681134262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45986.220681134262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45986.220681134262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45986.220681134262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45986.220681134262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45986.220681134262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45986.220681134262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45986.220681134262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45986.220681134262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45986.220681134262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45986.220681134262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45986.220681134262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45986.220681134262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45986.220681134262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45986.220681134262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45986.220681134262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45986.220681134262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45986.220681134262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45986.220681134262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45986.220681134262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45986.220681134262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45986.220681134262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45986.220681134262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45986.220681134262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45986.220681134262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45986.220681134262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45986.220681134262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45986.220681134262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45986.220681134262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45986.220681134262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45986.220681134262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45986.220681134262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45986.220681134262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45986.220681134262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45986.220681134262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45986.220681134262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45986.220681134262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45986.220681134262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45986.220681134262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45986.220681134262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45986.220681134262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45986.220681134262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45986.220681134262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45986.220681134262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45986.220681134262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45986.220681134262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45986.220681134262</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282.73996354166593</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0.39407233796373475</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45986.220681134262</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45986.220681134262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45986.220681134262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45986.220681134262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45986.220681134262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45986.220681134262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45986.220681134262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45986.220681134262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45986.220681134262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45986.220681134262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45986.220681134262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45986.220681134262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45986.220681134262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45986.220681134262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45986.220681134262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45986.220681134262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45986.220681134262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45986.220681134262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45986.220681134262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45986.220681134262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45986.220681134262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45986.220681134262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45986.220681134262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45986.220681134262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45986.220681134262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45986.220681134262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45986.220681134262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45986.220681134262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45986.220681134262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45986.220681134262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45986.220681134262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45986.220681134262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45986.220681134262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45986.220681134262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45986.220681134262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45986.220681134262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45986.220681134262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45986.220681134262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45986.220681134262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45986.220681134262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45986.220681134262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45986.220681134262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45986.220681134262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45986.220681134262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45986.220681134262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45986.220681134262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45986.220681134262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45986.220681134262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45986.220681134262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45986.220681134262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45986.220681134262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45986.220681134262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45986.220681134262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45986.220681134262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45986.220681134262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45986.220681134262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45986.220681134262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45986.220681134262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45986.220681134262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45986.220681134262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45986.220681134262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45986.220681134262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45986.220681134262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45986.220681134262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45986.220681134262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45986.220681134262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45986.220681134262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45986.220681134262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45986.220681134262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45986.220681134262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45986.220681134262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45986.220681134262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45986.220681134262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45986.220681134262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45986.220681134262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45986.220681134262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45986.220681134262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45986.220681134262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45986.220681134262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45986.220681134262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45986.220681134262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45986.220681134262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45986.220681134262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45986.220681134262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45986.220681134262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45986.220681134262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45986.220681134262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45986.220681134262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45986.220681134262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45986.220681134262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45986.220681134262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45986.220681134262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45986.220681134262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45986.220681134262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45986.220681134262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45986.220681134262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45986.220681134262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45986.220681134262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45986.220681134262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45986.220681134262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45986.220681134262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45986.220681134262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45986.220681134262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45986.220681134262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45986.220681134262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45986.220681134262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45986.220681134262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45986.220681134262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45986.220681134262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45986.220681134262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45986.220681134262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45986.220681134262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45986.220681134262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45986.220681134262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45986.220681134262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45986.220681134262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45986.220681134262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45986.220681134262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45986.220681134262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45986.220681134262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45986.220681134262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45986.220681134262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45986.220681134262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45986.220681134262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45986.220681134262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45986.220681134262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45986.220681134262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45986.220681134262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45986.220681134262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45986.220681134262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45986.220681134262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45986.220681134262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45986.220681134262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45986.220681134262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45986.220681134262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45986.220681134262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45986.220681134262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45986.220681134262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45986.220681134262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45986.220681134262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45986.220681134262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45986.220681134262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45986.220681134262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45986.220681134262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45986.220681134262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45986.220681134262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45986.220681134262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45986.220681134262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45986.220681134262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45986.220681134262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45986.220681134262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45986.220681134262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45986.220681134262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45986.220681134262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45986.220681134262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45986.220681134262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45986.220681134262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45986.220681134262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45986.220681134262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45986.220681134262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45986.220681134262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45986.220681134262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45986.220681134262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45986.220681134262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45986.220681134262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45986.220681134262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45986.220681134262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45986.220681134262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45986.220681134262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45986.220681134262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45986.220681134262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45986.220681134262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45986.220681134262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45986.220681134262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45986.220681134262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45986.220681134262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45986.220681134262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45986.220681134262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45986.220681134262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45986.220681134262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45986.220681134262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45986.220681134262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45986.220681134262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45986.220681134262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45986.220681134262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45986.220681134262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45986.220681134262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45986.220681134262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45986.220681134262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45986.220681134262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45986.220681134262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45986.220681134262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45986.220681134262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45986.220681134262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45986.220681134262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45986.220681134262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45986.220681134262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45986.220681134262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45986.220681134262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45986.220681134262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45986.220681134262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45986.220681134262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45986.220681134262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45986.220681134262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45986.220681134262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45986.220681134262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45986.220681134262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45986.220681134262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45986.220681134262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45986.220681134262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45986.220681134262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45986.220681134262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45986.220681134262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45986.220681134262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45986.220681134262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45986.220681134262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45986.220681134262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45986.220681134262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45986.220681134262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45986.220681134262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45986.220681134262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45986.220681134262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45986.220681134262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45986.220681134262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45986.220681134262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45986.220681134262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45986.220681134262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45986.220681134262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45986.220681134262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45986.220681134262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45986.220681134262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45986.220681134262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45986.220681134262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45986.220681134262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45986.220681134262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45986.220681134262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45986.220681134262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45986.220681134262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45986.220681134262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45986.220681134262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45986.220681134262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45986.220681134262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45986.220681134262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45986.220681134262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45986.220681134262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45986.220681134262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45986.220681134262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45986.220681134262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45986.220681134262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45986.220681134262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45986.220681134262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45986.220681134262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45986.220681134262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45986.220681134262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45986.220681134262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45986.220681134262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45986.220681134262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45986.220681134262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45986.220681134262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45986.220681134262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45986.220681134262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45986.220681134262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45986.220681134262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45986.220681134262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45986.220681134262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45986.220681134262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45986.220681134262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45986.220681134262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45986.220681134262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45986.220681134262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45986.220681134262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45986.220681134262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45986.220681134262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45986.220681134262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45986.220681134262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45986.220681134262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45986.220681134262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45986.220681134262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45986.220681134262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45986.220681134262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45986.220681134262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45986.220681134262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45986.220681134262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45986.220681134262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45986.220681134262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45986.220681134262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45986.220681134262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45986.220681134262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45986.220681134262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45986.220681134262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45986.220681134262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45986.220681134262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45986.220681134262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45986.220681134262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45986.220681134262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45986.220681134262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45986.220681134262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45986.220681134262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45986.220681134262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45986.220681134262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45986.220681134262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45986.220681134262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45986.220681134262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45986.220681134262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45986.220681134262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45986.220681134262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45986.220681134262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45986.220681134262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45986.220681134262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45986.220681134262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45986.220681134262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45986.220681134262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45986.220681134262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45986.220681134262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45986.220681134262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45986.220681134262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45986.220681134262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45986.220681134262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45986.220681134262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45986.220681134262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45986.220681134262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45986.220681134262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45986.220681134262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45986.220681134262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45986.220681134262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45986.220681134262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45986.220681134262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45986.220681134262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45986.220681134262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45986.220681134262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45986.220681134262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45986.220681134262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45986.220681134262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45986.220681134262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45986.220681134262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45986.220681134262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45986.220681134262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45986.220681134262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45986.220681134262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45986.220681134262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45986.220681134262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45986.220681134262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45986.220681134262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45986.220681134262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45986.220681134262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45986.220681134262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45986.220681134262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45986.220681134262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45986.220681134262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45986.220681134262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45986.220681134262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45986.220681134262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45986.220681134262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45986.220681134262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45986.220681134262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45986.220681134262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45986.220681134262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45986.220681134262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45986.220681134262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45986.220681134262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45986.220681134262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45986.220681134262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45986.220681134262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45986.220681134262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45986.220681134262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45986.220681134262</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94.388620949073811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60.031803819445486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37.559570023149718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4.8473825231485534</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45986.220681134262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45986.220681134262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45986.220681134262</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45986.220681134262</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45986.220681134262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45986.220681134262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45986.220681134262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45986.220681134262</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45986.220681134262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45986.220681134262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45986.220681134262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45986.220681134262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45986.220681134262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45986.220681134262</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45986.220681134262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45986.220681134262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45986.220681134262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45986.220681134262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45986.220681134262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45986.220681134262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45986.220681134262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45986.220681134262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45986.220681134262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45986.220681134262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45986.220681134262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45986.220681134262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45986.220681134262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45986.220681134262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45986.220681134262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45986.220681134262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45986.220681134262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45986.220681134262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45986.220681134262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45986.220681134262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45986.220681134262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45986.220681134262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45986.220681134262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45986.220681134262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45986.220681134262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45986.220681134262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45986.220681134262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45986.220681134262</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34867</v>
      </c>
      <c r="E2" s="109" t="s">
        <v>39021</v>
      </c>
      <c r="F2" s="139">
        <v>45986.205081018517</v>
      </c>
      <c r="G2" s="75">
        <f ca="1">IFERROR(NOW()-F2,"-")</f>
        <v>1.560011574474629E-2</v>
      </c>
      <c r="H2" s="139">
        <v>45986.199074074073</v>
      </c>
      <c r="I2" s="137" t="str">
        <f>IFERROR(VLOOKUP(D2,DB!A:F,6,0),"")</f>
        <v>SCECO</v>
      </c>
      <c r="J2" s="137" t="str">
        <f>IFERROR(VLOOKUP(D2,DB!A:G,7,0),"")</f>
        <v>Vandalized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45986.220681134262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45986.220681134262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45986.220681134262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45986.220681134262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45986.220681134262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45986.220681134262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45986.220681134262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45986.220681134262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45986.220681134262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45986.220681134262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45986.220681134262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45986.220681134262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45986.220681134262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45986.220681134262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45986.220681134262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45986.220681134262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45986.220681134262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45986.220681134262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45986.220681134262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45986.220681134262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45986.220681134262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45986.220681134262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45986.220681134262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45986.220681134262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45986.220681134262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45986.220681134262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45986.220681134262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45986.220681134262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45986.220681134262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45986.220681134262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45986.220681134262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45986.220681134262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45986.220681134262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45986.220681134262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45986.220681134262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45986.220681134262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45986.220681134262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45986.220681134262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45986.220681134262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45986.220681134262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45986.220681134262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45986.220681134262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