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56" documentId="13_ncr:1_{F6CB121F-512D-4AA6-A0C1-0FB36C537598}" xr6:coauthVersionLast="47" xr6:coauthVersionMax="47" xr10:uidLastSave="{4C7E0651-2CE9-47E5-89A5-EFFCBF507F81}"/>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<sst xmlns="http://schemas.openxmlformats.org/spreadsheetml/2006/main" count="179023" uniqueCount="39103">
  <si>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</si>
  <si>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</si>
  <si>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</si>
  <si>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</si>
  <si>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</si>
  <si>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</si>
  <si>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</si>
  <si>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</si>
  <si>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</si>
  <si>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</si>
  <si>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</si>
  <si>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</si>
  <si>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</si>
  <si>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</si>
  <si>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</si>
  <si>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</si>
  <si>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</si>
  <si>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</si>
  <si>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</si>
  <si>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</si>
  <si>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</si>
  <si>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</si>
  <si>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</si>
  <si>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</si>
  <si>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</si>
  <si>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</si>
  <si>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</si>
  <si>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</si>
  <si>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</si>
  <si>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</si>
  <si>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</si>
  <si>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</si>
  <si>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</si>
  <si>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</si>
  <si>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</si>
  <si>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</si>
  <si>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</si>
  <si>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</si>
  <si>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</si>
  <si>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</si>
  <si>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</si>
  <si>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</si>
  <si>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</si>
  <si>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</si>
  <si>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</si>
  <si>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</si>
  <si>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</si>
  <si>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</si>
  <si>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</si>
  <si>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</si>
  <si>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</si>
  <si>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</si>
  <si>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</si>
  <si>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</si>
  <si>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</si>
  <si>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</si>
  <si>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</si>
  <si>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</si>
  <si>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</si>
  <si>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</si>
  <si>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</si>
  <si>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</si>
  <si>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</si>
  <si>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</si>
  <si>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</si>
  <si>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</si>
  <si>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</si>
  <si>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</si>
  <si>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</si>
  <si>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</si>
  <si>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</si>
  <si>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</si>
  <si>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</si>
  <si>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</si>
  <si>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</si>
  <si>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</si>
  <si>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</si>
  <si>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</si>
  <si>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</si>
  <si>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</si>
  <si>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</si>
  <si>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</si>
  <si>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</si>
  <si>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</si>
  <si>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</si>
  <si>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</si>
  <si>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</si>
  <si>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</si>
  <si>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</si>
  <si>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</si>
  <si>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</si>
  <si>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</si>
  <si>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</si>
  <si>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</si>
  <si>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</si>
  <si>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</si>
  <si>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</si>
  <si>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</si>
  <si>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</si>
  <si>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</si>
  <si>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</si>
  <si>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</si>
  <si>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</si>
  <si>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</si>
  <si>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</si>
  <si>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</si>
  <si>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</si>
  <si>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</si>
  <si>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</si>
  <si>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</si>
  <si>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</si>
  <si>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</si>
  <si>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</si>
  <si>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</si>
  <si>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</si>
  <si>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</si>
  <si>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</si>
  <si>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</si>
  <si>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</si>
  <si>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</si>
  <si>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</si>
  <si>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</si>
  <si>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</si>
  <si>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</si>
  <si>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</si>
  <si>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</si>
  <si>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</si>
  <si>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</si>
  <si>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</si>
  <si>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</si>
  <si>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</si>
  <si>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</si>
  <si>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</si>
  <si>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</si>
  <si>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</si>
  <si>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</si>
  <si>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</si>
  <si>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</si>
  <si>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</si>
  <si>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</si>
  <si>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</si>
  <si>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</si>
  <si>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</si>
  <si>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</si>
  <si>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</si>
  <si>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</si>
  <si>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</si>
  <si>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</si>
  <si>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</si>
  <si>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</si>
  <si>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</si>
  <si>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</si>
  <si>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</si>
  <si>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</si>
  <si>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</si>
  <si>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</si>
  <si>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</si>
  <si>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</si>
  <si>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</si>
  <si>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</si>
  <si>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</si>
  <si>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</si>
  <si>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</si>
  <si>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</si>
  <si>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</si>
  <si>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</si>
  <si>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</si>
  <si>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</si>
  <si>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</si>
  <si>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</si>
  <si>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</si>
  <si>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</si>
  <si>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</si>
  <si>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</si>
  <si>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</si>
  <si>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</si>
  <si>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</si>
  <si>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</si>
  <si>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</si>
  <si>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</si>
  <si>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</si>
  <si>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</si>
  <si>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</si>
  <si>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</si>
  <si>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</si>
  <si>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</si>
  <si>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</si>
  <si>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</si>
  <si>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</si>
  <si>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</si>
  <si>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</si>
  <si>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</si>
  <si>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</si>
  <si>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</si>
  <si>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</si>
  <si>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</si>
  <si>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</si>
  <si>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</si>
  <si>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</si>
  <si>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</si>
  <si>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</si>
  <si>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</si>
  <si>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</si>
  <si>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</si>
  <si>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</si>
  <si>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</si>
  <si>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</si>
  <si>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</si>
  <si>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</si>
  <si>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</si>
  <si>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</si>
  <si>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</si>
  <si>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</si>
  <si>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</si>
  <si>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</si>
  <si>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</si>
  <si>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</si>
  <si>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</si>
  <si>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</si>
  <si>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</si>
  <si>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</si>
  <si>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</si>
  <si>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</si>
  <si>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</si>
  <si>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</si>
  <si>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</si>
  <si>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</si>
  <si>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</si>
  <si>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</si>
  <si>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</si>
  <si>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</si>
  <si>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</si>
  <si>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</si>
  <si>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</si>
  <si>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</si>
  <si>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</si>
  <si>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</si>
  <si>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</si>
  <si>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</si>
  <si>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</si>
  <si>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</si>
  <si>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</si>
  <si>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</si>
  <si>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</si>
  <si>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</si>
  <si>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</si>
  <si>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</si>
  <si>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</si>
  <si>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</si>
  <si>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</si>
  <si>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</si>
  <si>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</si>
  <si>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</si>
  <si>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</si>
  <si>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</si>
  <si>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</si>
  <si>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</si>
  <si>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</si>
  <si>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</si>
  <si>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</si>
  <si>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</si>
  <si>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</si>
  <si>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</si>
  <si>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</si>
  <si>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</si>
  <si>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</si>
  <si>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</si>
  <si>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</si>
  <si>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</si>
  <si>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</si>
  <si>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</si>
  <si>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</si>
  <si>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</si>
  <si>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</si>
  <si>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</si>
  <si>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</si>
  <si>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</si>
  <si>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</si>
  <si>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</si>
  <si>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</si>
  <si>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</si>
  <si>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</si>
  <si>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</si>
  <si>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</si>
  <si>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</si>
  <si>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</si>
  <si>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</si>
  <si>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</si>
  <si>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</si>
  <si>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</si>
  <si>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</si>
  <si>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</si>
  <si>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</si>
  <si>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</si>
  <si>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</si>
  <si>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</si>
  <si>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</si>
  <si>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</si>
  <si>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</si>
  <si>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</si>
  <si>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</si>
  <si>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</si>
  <si>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</si>
  <si>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</si>
  <si>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</si>
  <si>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</si>
  <si>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</si>
  <si>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</si>
  <si>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</si>
  <si>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</si>
  <si>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</si>
  <si>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</si>
  <si>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</si>
  <si>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</si>
  <si>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</si>
  <si>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</si>
  <si>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</si>
  <si>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</si>
  <si>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</si>
  <si>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</si>
  <si>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</si>
  <si>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</si>
  <si>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</si>
  <si>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</si>
  <si>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</si>
  <si>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</si>
  <si>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</si>
  <si>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</si>
  <si>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</si>
  <si>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</si>
  <si>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</si>
  <si>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</si>
  <si>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</si>
  <si>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</si>
  <si>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</si>
  <si>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</si>
  <si>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</si>
  <si>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</si>
  <si>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</si>
  <si>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</si>
  <si>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</si>
  <si>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</si>
  <si>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</si>
  <si>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</si>
  <si>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</si>
  <si>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</si>
  <si>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</si>
  <si>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</si>
  <si>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</si>
  <si>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</si>
  <si>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</si>
  <si>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</si>
  <si>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</si>
  <si>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</si>
  <si>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</si>
  <si>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</si>
  <si>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</si>
  <si>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</si>
  <si>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</si>
  <si>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</si>
  <si>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</si>
  <si>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</si>
  <si>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</si>
  <si>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</si>
  <si>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</si>
  <si>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</si>
  <si>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</si>
  <si>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</si>
  <si>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</si>
  <si>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</si>
  <si>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</si>
  <si>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</si>
  <si>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</si>
  <si>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</si>
  <si>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</si>
  <si>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</si>
  <si>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</si>
  <si>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</si>
  <si>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</si>
  <si>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</si>
  <si>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</si>
  <si>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</si>
  <si>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</si>
  <si>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</si>
  <si>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</si>
  <si>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</si>
  <si>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</si>
  <si>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</si>
  <si>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</si>
  <si>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</si>
  <si>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</si>
  <si>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</si>
  <si>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</si>
  <si>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</si>
  <si>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</si>
  <si>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</si>
  <si>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</si>
  <si>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</si>
  <si>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</si>
  <si>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</si>
  <si>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</si>
  <si>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</si>
  <si>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</si>
  <si>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</si>
  <si>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</si>
  <si>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</si>
  <si>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</si>
  <si>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</si>
  <si>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</si>
  <si>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</si>
  <si>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</si>
  <si>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</si>
  <si>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</si>
  <si>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</si>
  <si>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</si>
  <si>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</si>
  <si>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</si>
  <si>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</si>
  <si>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</si>
  <si>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</si>
  <si>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</si>
  <si>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</si>
  <si>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</si>
  <si>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</si>
  <si>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</si>
  <si>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</si>
  <si>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</si>
  <si>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</si>
  <si>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</si>
  <si>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</si>
  <si>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</si>
  <si>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</si>
  <si>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</si>
  <si>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</si>
  <si>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</si>
  <si>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</si>
  <si>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</si>
  <si>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</si>
  <si>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</si>
  <si>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</si>
  <si>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</si>
  <si>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</si>
  <si>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</si>
  <si>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</si>
  <si>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</si>
  <si>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</si>
  <si>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</si>
  <si>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</si>
  <si>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</si>
  <si>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</si>
  <si>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</si>
  <si>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</si>
  <si>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</si>
  <si>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</si>
  <si>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</si>
  <si>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</si>
  <si>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</si>
  <si>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</si>
  <si>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</si>
  <si>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</si>
  <si>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</si>
  <si>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</si>
  <si>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</si>
  <si>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</si>
  <si>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</si>
  <si>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</si>
  <si>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</si>
  <si>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</si>
  <si>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</si>
  <si>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</si>
  <si>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</si>
  <si>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</si>
  <si>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</si>
  <si>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</si>
  <si>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</si>
  <si>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</si>
  <si>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</si>
  <si>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</si>
  <si>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</si>
  <si>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</si>
  <si>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</si>
  <si>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</si>
  <si>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</si>
  <si>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</si>
  <si>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</si>
  <si>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</si>
  <si>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</si>
  <si>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</si>
  <si>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</si>
  <si>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</si>
  <si>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</si>
  <si>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</si>
  <si>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</si>
  <si>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</si>
  <si>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</si>
  <si>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</si>
  <si>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</si>
  <si>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</si>
  <si>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</si>
  <si>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</si>
  <si>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</si>
  <si>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</si>
  <si>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</si>
  <si>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</si>
  <si>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</si>
  <si>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</si>
  <si>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</si>
  <si>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</si>
  <si>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</si>
  <si>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</si>
  <si>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</si>
  <si>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</si>
  <si>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</si>
  <si>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</si>
  <si>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</si>
  <si>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</si>
  <si>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</si>
  <si>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</si>
  <si>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</si>
  <si>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</si>
  <si>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</si>
  <si>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</si>
  <si>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</si>
  <si>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</si>
  <si>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</si>
  <si>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</si>
  <si>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</si>
  <si>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</si>
  <si>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</si>
  <si>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</si>
  <si>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</si>
  <si>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</si>
  <si>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</si>
  <si>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</si>
  <si>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</si>
  <si>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</si>
  <si>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</si>
  <si>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</si>
  <si>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</si>
  <si>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</si>
  <si>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</si>
  <si>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</si>
  <si>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</si>
  <si>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</si>
  <si>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</si>
  <si>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</si>
  <si>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</si>
  <si>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</si>
  <si>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</si>
  <si>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</si>
  <si>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</si>
  <si>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</si>
  <si>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</si>
  <si>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</si>
  <si>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</si>
  <si>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</si>
  <si>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</si>
  <si>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</si>
  <si>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</si>
  <si>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</si>
  <si>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</si>
  <si>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</si>
  <si>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</si>
  <si>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</si>
  <si>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</si>
  <si>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</si>
  <si>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</si>
  <si>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</si>
  <si>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</si>
  <si>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</si>
  <si>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</si>
  <si>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</si>
  <si>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</si>
  <si>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</si>
  <si>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</si>
  <si>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</si>
  <si>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</si>
  <si>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</si>
  <si>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</si>
  <si>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</si>
  <si>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</si>
  <si>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</si>
  <si>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</si>
  <si>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</si>
  <si>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</si>
  <si>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</si>
  <si>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</si>
  <si>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</si>
  <si>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</si>
  <si>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</si>
  <si>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</si>
  <si>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</si>
  <si>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</si>
  <si>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</si>
  <si>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</si>
  <si>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</si>
  <si>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</si>
  <si>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</si>
  <si>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</si>
  <si>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</si>
  <si>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</si>
  <si>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</si>
  <si>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</si>
  <si>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</si>
  <si>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</si>
  <si>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</si>
  <si>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</si>
  <si>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</si>
  <si>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</si>
  <si>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</si>
  <si>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</si>
  <si>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</si>
  <si>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</si>
  <si>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</si>
  <si>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</si>
  <si>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</si>
  <si>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</si>
  <si>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</si>
  <si>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</si>
  <si>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</si>
  <si>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</si>
  <si>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</si>
  <si>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</si>
  <si>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</si>
  <si>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</si>
  <si>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</si>
  <si>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</si>
  <si>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</si>
  <si>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</si>
  <si>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</si>
  <si>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</si>
  <si>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</si>
  <si>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</si>
  <si>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</si>
  <si>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</si>
  <si>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</si>
  <si>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</si>
  <si>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</si>
  <si>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</si>
  <si>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</si>
  <si>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</si>
  <si>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</si>
  <si>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</si>
  <si>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</si>
  <si>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</si>
  <si>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</si>
  <si>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</si>
  <si>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</si>
  <si>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</si>
  <si>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</si>
  <si>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</si>
  <si>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</si>
  <si>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</si>
  <si>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</si>
  <si>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</si>
  <si>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</si>
  <si>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</si>
  <si>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</si>
  <si>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</si>
  <si>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</si>
  <si>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</si>
  <si>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</si>
  <si>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</si>
  <si>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</si>
  <si>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</si>
  <si>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</si>
  <si>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</si>
  <si>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</si>
  <si>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</si>
  <si>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</si>
  <si>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</si>
  <si>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</si>
  <si>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</si>
  <si>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</si>
  <si>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</si>
  <si>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</si>
  <si>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</si>
  <si>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</si>
  <si>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</si>
  <si>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</si>
  <si>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</si>
  <si>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</si>
  <si>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</si>
  <si>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</si>
  <si>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</si>
  <si>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</si>
  <si>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</si>
  <si>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</si>
  <si>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</si>
  <si>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</si>
  <si>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</si>
  <si>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</si>
  <si>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</si>
  <si>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</si>
  <si>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</si>
  <si>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</si>
  <si>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</si>
  <si>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</si>
  <si>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</si>
  <si>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</si>
  <si>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</si>
  <si>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</si>
  <si>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</si>
  <si>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</si>
  <si>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</si>
  <si>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</si>
  <si>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</si>
  <si>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</si>
  <si>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</si>
  <si>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</si>
  <si>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</si>
  <si>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</si>
  <si>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</si>
  <si>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</si>
  <si>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</si>
  <si>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</si>
  <si>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</si>
  <si>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</si>
  <si>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</si>
  <si>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</si>
  <si>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</si>
  <si>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</si>
  <si>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</si>
  <si>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</si>
  <si>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</si>
  <si>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</si>
  <si>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</si>
  <si>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</si>
  <si>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</si>
  <si>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</si>
  <si>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</si>
  <si>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</si>
  <si>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</si>
  <si>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</si>
  <si>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</si>
  <si>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</si>
  <si>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</si>
  <si>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</si>
  <si>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</si>
  <si>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</si>
  <si>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</si>
  <si>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</si>
  <si>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</si>
  <si>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</si>
  <si>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</si>
  <si>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</si>
  <si>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</si>
  <si>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</si>
  <si>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</si>
  <si>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</si>
  <si>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</si>
  <si>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</si>
  <si>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</si>
  <si>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</si>
  <si>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</si>
  <si>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</si>
  <si>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</si>
  <si>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</si>
  <si>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</si>
  <si>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</si>
  <si>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</si>
  <si>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</si>
  <si>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</si>
  <si>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</si>
  <si>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</si>
  <si>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</si>
  <si>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</si>
  <si>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</si>
  <si>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</si>
  <si>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</si>
  <si>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</si>
  <si>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</si>
  <si>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</si>
  <si>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</si>
  <si>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</si>
  <si>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</si>
  <si>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</si>
  <si>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</si>
  <si>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</si>
  <si>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</si>
  <si>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</si>
  <si>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</si>
  <si>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</si>
  <si>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</si>
  <si>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</si>
  <si>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</si>
  <si>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</si>
  <si>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</si>
  <si>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</si>
  <si>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</si>
  <si>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</si>
  <si>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</si>
  <si>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</si>
  <si>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</si>
  <si>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</si>
  <si>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</si>
  <si>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</si>
  <si>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</si>
  <si>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</si>
  <si>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</si>
  <si>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</si>
  <si>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</si>
  <si>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</si>
  <si>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</si>
  <si>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</si>
  <si>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</si>
  <si>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</si>
  <si>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</si>
  <si>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</si>
  <si>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</si>
  <si>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</si>
  <si>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</si>
  <si>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</si>
  <si>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</si>
  <si>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</si>
  <si>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</si>
  <si>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</si>
  <si>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</si>
  <si>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</si>
  <si>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</si>
  <si>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</si>
  <si>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</si>
  <si>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</si>
  <si>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</si>
  <si>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</si>
  <si>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</si>
  <si>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</si>
  <si>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</si>
  <si>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</si>
  <si>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</si>
  <si>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</si>
  <si>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</si>
  <si>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</si>
  <si>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</si>
  <si>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</si>
  <si>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</si>
  <si>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</si>
  <si>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</si>
  <si>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</si>
  <si>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</si>
  <si>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</si>
  <si>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</si>
  <si>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</si>
  <si>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</si>
  <si>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</si>
  <si>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</si>
  <si>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</si>
  <si>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</si>
  <si>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</si>
  <si>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</si>
  <si>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</si>
  <si>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</si>
  <si>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</si>
  <si>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</si>
  <si>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</si>
  <si>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</si>
  <si>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</si>
  <si>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</si>
  <si>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</si>
  <si>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</si>
  <si>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</si>
  <si>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</si>
  <si>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</si>
  <si>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</si>
  <si>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</si>
  <si>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</si>
  <si>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</si>
  <si>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</si>
  <si>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</si>
  <si>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</si>
  <si>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</si>
  <si>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</si>
  <si>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</si>
  <si>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</si>
  <si>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</si>
  <si>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</si>
  <si>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</si>
  <si>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</si>
  <si>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</si>
  <si>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</si>
  <si>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</si>
  <si>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</si>
  <si>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</si>
  <si>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</si>
  <si>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</si>
  <si>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</si>
  <si>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</si>
  <si>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</si>
  <si>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</si>
  <si>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</si>
  <si>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</si>
  <si>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</si>
  <si>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</si>
  <si>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</si>
  <si>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</si>
  <si>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</si>
  <si>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</si>
  <si>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</si>
  <si>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</si>
  <si>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</si>
  <si>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</si>
  <si>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</si>
  <si>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</si>
  <si>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</si>
  <si>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</si>
  <si>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</si>
  <si>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</si>
  <si>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</si>
  <si>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</si>
  <si>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</si>
  <si>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</si>
  <si>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</si>
  <si>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</si>
  <si>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</si>
  <si>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</si>
  <si>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</si>
  <si>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</si>
  <si>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</si>
  <si>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</si>
  <si>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</si>
  <si>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</si>
  <si>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</si>
  <si>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</si>
  <si>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</si>
  <si>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</si>
  <si>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</si>
  <si>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</si>
  <si>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</si>
  <si>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</si>
  <si>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</si>
  <si>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</si>
  <si>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</si>
  <si>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</si>
  <si>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</si>
  <si>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</si>
  <si>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</si>
  <si>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</si>
  <si>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</si>
  <si>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</si>
  <si>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</si>
  <si>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</si>
  <si>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</si>
  <si>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</si>
  <si>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</si>
  <si>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</si>
  <si>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</si>
  <si>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</si>
  <si>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</si>
  <si>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</si>
  <si>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</si>
  <si>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</si>
  <si>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</si>
  <si>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</si>
  <si>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</si>
  <si>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</si>
  <si>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</si>
  <si>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</si>
  <si>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</si>
  <si>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</si>
  <si>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</si>
  <si>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</si>
  <si>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</si>
  <si>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</si>
  <si>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</si>
  <si>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</si>
  <si>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</si>
  <si>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</si>
  <si>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</si>
  <si>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</si>
  <si>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</si>
  <si>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</si>
  <si>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</si>
  <si>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</si>
  <si>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</si>
  <si>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</si>
  <si>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</si>
  <si>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</si>
  <si>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</si>
  <si>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</si>
  <si>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</si>
  <si>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</si>
  <si>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</si>
  <si>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</si>
  <si>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</si>
  <si>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</si>
  <si>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</si>
  <si>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</si>
  <si>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</si>
  <si>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</si>
  <si>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</si>
  <si>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</si>
  <si>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</si>
  <si>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</si>
  <si>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</si>
  <si>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</si>
  <si>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</si>
  <si>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</si>
  <si>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</si>
  <si>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</si>
  <si>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</si>
  <si>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</si>
  <si>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</si>
  <si>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</si>
  <si>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</si>
  <si>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</si>
  <si>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</si>
  <si>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</si>
  <si>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</si>
  <si>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</si>
  <si>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</si>
  <si>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</si>
  <si>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</si>
  <si>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</si>
  <si>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</si>
  <si>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</si>
  <si>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</si>
  <si>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</si>
  <si>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</si>
  <si>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</si>
  <si>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</si>
  <si>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</si>
  <si>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</si>
  <si>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</si>
  <si>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</si>
  <si>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</si>
  <si>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</si>
  <si>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</si>
  <si>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</si>
  <si>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</si>
  <si>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</si>
  <si>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</si>
  <si>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</si>
  <si>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</si>
  <si>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</si>
  <si>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</si>
  <si>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</si>
  <si>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</si>
  <si>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</si>
  <si>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</si>
  <si>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</si>
  <si>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</si>
  <si>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</si>
  <si>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</si>
  <si>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</si>
  <si>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</si>
  <si>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</si>
  <si>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</si>
  <si>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</si>
  <si>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</si>
  <si>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</si>
  <si>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</si>
  <si>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</si>
  <si>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</si>
  <si>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</si>
  <si>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</si>
  <si>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</si>
  <si>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</si>
  <si>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</si>
  <si>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</si>
  <si>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</si>
  <si>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</si>
  <si>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</si>
  <si>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</si>
  <si>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</si>
  <si>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</si>
  <si>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</si>
  <si>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</si>
  <si>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</si>
  <si>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</si>
  <si>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</si>
  <si>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</si>
  <si>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</si>
  <si>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</si>
  <si>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</si>
  <si>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</si>
  <si>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</si>
  <si>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</si>
  <si>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</si>
  <si>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</si>
  <si>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</si>
  <si>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</si>
  <si>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</si>
  <si>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</si>
  <si>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</si>
  <si>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</si>
  <si>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</si>
  <si>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</si>
  <si>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</si>
  <si>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</si>
  <si>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</si>
  <si>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</si>
  <si>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</si>
  <si>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</si>
  <si>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</si>
  <si>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</si>
  <si>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</si>
  <si>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</si>
  <si>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</si>
  <si>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</si>
  <si>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</si>
  <si>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</si>
  <si>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</si>
  <si>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</si>
  <si>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</si>
  <si>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</si>
  <si>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</si>
  <si>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</si>
  <si>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</si>
  <si>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</si>
  <si>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</si>
  <si>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</si>
  <si>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</si>
  <si>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</si>
  <si>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</si>
  <si>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</si>
  <si>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</si>
  <si>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</si>
  <si>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</si>
  <si>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</si>
  <si>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</si>
  <si>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</si>
  <si>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</si>
  <si>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</si>
  <si>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</si>
  <si>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</si>
  <si>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</si>
  <si>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</si>
  <si>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</si>
  <si>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</si>
  <si>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</si>
  <si>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</si>
  <si>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</si>
  <si>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</si>
  <si>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</si>
  <si>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</si>
  <si>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</si>
  <si>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</si>
  <si>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</si>
  <si>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</si>
  <si>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</si>
  <si>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</si>
  <si>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</si>
  <si>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</si>
  <si>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</si>
  <si>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</si>
  <si>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</si>
  <si>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</si>
  <si>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</si>
  <si>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</si>
  <si>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</si>
  <si>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</si>
  <si>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</si>
  <si>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</si>
  <si>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</si>
  <si>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</si>
  <si>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</si>
  <si>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</si>
  <si>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</si>
  <si>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</si>
  <si>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</si>
  <si>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</si>
  <si>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</si>
  <si>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</si>
  <si>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</si>
  <si>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</si>
  <si>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</si>
  <si>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</si>
  <si>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</si>
  <si>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</si>
  <si>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</si>
  <si>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</si>
  <si>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</si>
  <si>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</si>
  <si>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</si>
  <si>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</si>
  <si>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</si>
  <si>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</si>
  <si>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</si>
  <si>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</si>
  <si>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</si>
  <si>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</si>
  <si>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</si>
  <si>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</si>
  <si>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</si>
  <si>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</si>
  <si>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</si>
  <si>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</si>
  <si>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</si>
  <si>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</si>
  <si>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</si>
  <si>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</si>
  <si>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</si>
  <si>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</si>
  <si>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</si>
  <si>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</si>
  <si>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</si>
  <si>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</si>
  <si>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</si>
  <si>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</si>
  <si>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</si>
  <si>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</si>
  <si>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</si>
  <si>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</si>
  <si>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</si>
  <si>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</si>
  <si>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</si>
  <si>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</si>
  <si>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</si>
  <si>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</si>
  <si>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</si>
  <si>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</si>
  <si>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</si>
  <si>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</si>
  <si>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</si>
  <si>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</si>
  <si>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</si>
  <si>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</si>
  <si>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</si>
  <si>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</si>
  <si>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</si>
  <si>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</si>
  <si>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</si>
  <si>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</si>
  <si>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</si>
  <si>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</si>
  <si>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</si>
  <si>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</si>
  <si>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</si>
  <si>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</si>
  <si>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</si>
  <si>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</si>
  <si>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</si>
  <si>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</si>
  <si>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</si>
  <si>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</si>
  <si>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</si>
  <si>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</si>
  <si>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</si>
  <si>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</si>
  <si>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</si>
  <si>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</si>
  <si>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</si>
  <si>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</si>
  <si>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</si>
  <si>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</si>
  <si>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</si>
  <si>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</si>
  <si>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</si>
  <si>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</si>
  <si>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</si>
  <si>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</si>
  <si>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</si>
  <si>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</si>
  <si>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</si>
  <si>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</si>
  <si>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</si>
  <si>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</si>
  <si>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</si>
  <si>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</si>
  <si>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</si>
  <si>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</si>
  <si>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</si>
  <si>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</si>
  <si>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</si>
  <si>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</si>
  <si>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</si>
  <si>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</si>
  <si>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</si>
  <si>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</si>
  <si>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</si>
  <si>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</si>
  <si>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</si>
  <si>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</si>
  <si>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</si>
  <si>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</si>
  <si>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</si>
  <si>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</si>
  <si>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</si>
  <si>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</si>
  <si>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</si>
  <si>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</si>
  <si>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</si>
  <si>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</si>
  <si>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</si>
  <si>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</si>
  <si>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</si>
  <si>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</si>
  <si>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</si>
  <si>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</si>
  <si>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</si>
  <si>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</si>
  <si>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</si>
  <si>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</si>
  <si>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</si>
  <si>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</si>
  <si>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</si>
  <si>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</si>
  <si>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</si>
  <si>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</si>
  <si>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</si>
  <si>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</si>
  <si>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</si>
  <si>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</si>
  <si>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</si>
  <si>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</si>
  <si>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</si>
  <si>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</si>
  <si>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</si>
  <si>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</si>
  <si>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</si>
  <si>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</si>
  <si>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</si>
  <si>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</si>
  <si>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</si>
  <si>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</si>
  <si>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</si>
  <si>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</si>
  <si>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</si>
  <si>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</si>
  <si>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</si>
  <si>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</si>
  <si>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</si>
  <si>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</si>
  <si>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</si>
  <si>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</si>
  <si>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</si>
  <si>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</si>
  <si>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</si>
  <si>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</si>
  <si>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</si>
  <si>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</si>
  <si>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</si>
  <si>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</si>
  <si>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</si>
  <si>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</si>
  <si>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</si>
  <si>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</si>
  <si>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</si>
  <si>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</si>
  <si>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</si>
  <si>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</si>
  <si>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</si>
  <si>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</si>
  <si>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</si>
  <si>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</si>
  <si>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</si>
  <si>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</si>
  <si>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</si>
  <si>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</si>
  <si>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</si>
  <si>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</si>
  <si>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</si>
  <si>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</si>
  <si>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</si>
  <si>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</si>
  <si>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</si>
  <si>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</si>
  <si>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</si>
  <si>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</si>
  <si>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</si>
  <si>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</si>
  <si>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</si>
  <si>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</si>
  <si>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</si>
  <si>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</si>
  <si>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</si>
  <si>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</si>
  <si>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</si>
  <si>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</si>
  <si>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</si>
  <si>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</si>
  <si>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</si>
  <si>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</si>
  <si>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</si>
  <si>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</si>
  <si>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</si>
  <si>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</si>
  <si>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</si>
  <si>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</si>
  <si>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</si>
  <si>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</si>
  <si>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</si>
  <si>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</si>
  <si>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</si>
  <si>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</si>
  <si>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</si>
  <si>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</si>
  <si>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</si>
  <si>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</si>
  <si>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</si>
  <si>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</si>
  <si>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</si>
  <si>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</si>
  <si>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</si>
  <si>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</si>
  <si>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</si>
  <si>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</si>
  <si>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</si>
  <si>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</si>
  <si>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</si>
  <si>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</si>
  <si>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</si>
  <si>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</si>
  <si>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</si>
  <si>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</si>
  <si>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</si>
  <si>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</si>
  <si>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</si>
  <si>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</si>
  <si>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</si>
  <si>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</si>
  <si>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</si>
  <si>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</si>
  <si>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</si>
  <si>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</si>
  <si>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</si>
  <si>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</si>
  <si>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</si>
  <si>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</si>
  <si>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</si>
  <si>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</si>
  <si>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</si>
  <si>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</si>
  <si>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</si>
  <si>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</si>
  <si>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</si>
  <si>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</si>
  <si>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</si>
  <si>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</si>
  <si>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</si>
  <si>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</si>
  <si>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</si>
  <si>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</si>
  <si>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</si>
  <si>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</si>
  <si>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</si>
  <si>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</si>
  <si>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</si>
  <si>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</si>
  <si>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</si>
  <si>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</si>
  <si>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</si>
  <si>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</si>
  <si>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</si>
  <si>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</si>
  <si>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</si>
  <si>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</si>
  <si>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</si>
  <si>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</si>
  <si>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</si>
  <si>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</si>
  <si>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</si>
  <si>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</si>
  <si>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</si>
  <si>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</si>
  <si>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</si>
  <si>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</si>
  <si>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</si>
  <si>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</si>
  <si>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</si>
  <si>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</si>
  <si>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</si>
  <si>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</si>
  <si>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</si>
  <si>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</si>
  <si>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</si>
  <si>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</si>
  <si>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</si>
  <si>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</si>
  <si>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</si>
  <si>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</si>
  <si>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</si>
  <si>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</si>
  <si>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</si>
  <si>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</si>
  <si>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</si>
  <si>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</si>
  <si>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</si>
  <si>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</si>
  <si>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</si>
  <si>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</si>
  <si>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</si>
  <si>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</si>
  <si>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</si>
  <si>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</si>
  <si>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</si>
  <si>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</si>
  <si>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</si>
  <si>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</si>
  <si>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</si>
  <si>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</si>
  <si>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</si>
  <si>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</si>
  <si>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</si>
  <si>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</si>
  <si>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</si>
  <si>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</si>
  <si>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</si>
  <si>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</si>
  <si>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</si>
  <si>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</si>
  <si>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</si>
  <si>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</si>
  <si>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</si>
  <si>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</si>
  <si>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</si>
  <si>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</si>
  <si>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</si>
  <si>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</si>
  <si>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</si>
  <si>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</si>
  <si>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</si>
  <si>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</si>
  <si>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</si>
  <si>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</si>
  <si>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</si>
  <si>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</si>
  <si>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</si>
  <si>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</si>
  <si>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</si>
  <si>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</si>
  <si>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</si>
  <si>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</si>
  <si>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</si>
  <si>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</si>
  <si>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</si>
  <si>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</si>
  <si>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</si>
  <si>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</si>
  <si>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</si>
  <si>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</si>
  <si>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</si>
  <si>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</si>
  <si>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</si>
  <si>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</si>
  <si>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</si>
  <si>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</si>
  <si>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</si>
  <si>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</si>
  <si>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</si>
  <si>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</si>
  <si>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</si>
  <si>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</si>
  <si>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</si>
  <si>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</si>
  <si>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</si>
  <si>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</si>
  <si>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</si>
  <si>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</si>
  <si>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</si>
  <si>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</si>
  <si>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</si>
  <si>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</si>
  <si>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</si>
  <si>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</si>
  <si>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</si>
  <si>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</si>
  <si>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</si>
  <si>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</si>
  <si>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</si>
  <si>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</si>
  <si>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</si>
  <si>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</si>
  <si>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</si>
  <si>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</si>
  <si>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</si>
  <si>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</si>
  <si>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</si>
  <si>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</si>
  <si>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</si>
  <si>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</si>
  <si>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</si>
  <si>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</si>
  <si>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</si>
  <si>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</si>
  <si>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</si>
  <si>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</si>
  <si>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</si>
  <si>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</si>
  <si>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</si>
  <si>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</si>
  <si>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</si>
  <si>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</si>
  <si>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</si>
  <si>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</si>
  <si>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</si>
  <si>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</si>
  <si>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</si>
  <si>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</si>
  <si>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</si>
  <si>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</si>
  <si>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</si>
  <si>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</si>
  <si>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</si>
  <si>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</si>
  <si>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</si>
  <si>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</si>
  <si>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</si>
  <si>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</si>
  <si>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</si>
  <si>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</si>
  <si>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</si>
  <si>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</si>
  <si>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</si>
  <si>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</si>
  <si>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</si>
  <si>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</si>
  <si>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</si>
  <si>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</si>
  <si>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</si>
  <si>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</si>
  <si>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</si>
  <si>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</si>
  <si>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</si>
  <si>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</si>
  <si>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</si>
  <si>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</si>
  <si>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</si>
  <si>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</si>
  <si>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</si>
  <si>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</si>
  <si>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</si>
  <si>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</si>
  <si>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</si>
  <si>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</si>
  <si>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</si>
  <si>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</si>
  <si>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</si>
  <si>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</si>
  <si>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</si>
  <si>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</si>
  <si>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</si>
  <si>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</si>
  <si>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</si>
  <si>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</si>
  <si>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</si>
  <si>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</si>
  <si>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</si>
  <si>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</si>
  <si>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</si>
  <si>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</si>
  <si>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</si>
  <si>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</si>
  <si>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</si>
  <si>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</si>
  <si>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</si>
  <si>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</si>
  <si>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</si>
  <si>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</si>
  <si>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</si>
  <si>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</si>
  <si>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</si>
  <si>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</si>
  <si>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</si>
  <si>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</si>
  <si>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</si>
  <si>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</si>
  <si>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</si>
  <si>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</si>
  <si>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</si>
  <si>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</si>
  <si>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</si>
  <si>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</si>
  <si>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</si>
  <si>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</si>
  <si>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</si>
  <si>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</si>
  <si>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</si>
  <si>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</si>
  <si>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</si>
  <si>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</si>
  <si>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</si>
  <si>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</si>
  <si>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</si>
  <si>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</si>
  <si>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</si>
  <si>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</si>
  <si>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</si>
  <si>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</si>
  <si>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</si>
  <si>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</si>
  <si>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</si>
  <si>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</si>
  <si>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</si>
  <si>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</si>
  <si>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</si>
  <si>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</si>
  <si>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</si>
  <si>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</si>
  <si>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</si>
  <si>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</si>
  <si>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</si>
  <si>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</si>
  <si>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</si>
  <si>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</si>
  <si>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</si>
  <si>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</si>
  <si>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</si>
  <si>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</si>
  <si>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</si>
  <si>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</si>
  <si>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</si>
  <si>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</si>
  <si>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</si>
  <si>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</si>
  <si>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</si>
  <si>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</si>
  <si>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</si>
  <si>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</si>
  <si>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</si>
  <si>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</si>
  <si>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</si>
  <si>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</si>
  <si>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</si>
  <si>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</si>
  <si>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</si>
  <si>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</si>
  <si>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</si>
  <si>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</si>
  <si>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</si>
  <si>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</si>
  <si>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</si>
  <si>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</si>
  <si>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</si>
  <si>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</si>
  <si>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</si>
  <si>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</si>
  <si>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</si>
  <si>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</si>
  <si>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</si>
  <si>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</si>
  <si>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</si>
  <si>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</si>
  <si>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</si>
  <si>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</si>
  <si>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</si>
  <si>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</si>
  <si>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</si>
  <si>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</si>
  <si>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</si>
  <si>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</si>
  <si>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</si>
  <si>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</si>
  <si>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</si>
  <si>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</si>
  <si>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</si>
  <si>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</si>
  <si>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</si>
  <si>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</si>
  <si>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</si>
  <si>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</si>
  <si>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</si>
  <si>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</si>
  <si>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</si>
  <si>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</si>
  <si>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</si>
  <si>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</si>
  <si>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</si>
  <si>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</si>
  <si>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</si>
  <si>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</si>
  <si>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</si>
  <si>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</si>
  <si>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</si>
  <si>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</si>
  <si>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</si>
  <si>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</si>
  <si>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</si>
  <si>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</si>
  <si>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</si>
  <si>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</si>
  <si>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</si>
  <si>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</si>
  <si>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</si>
  <si>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</si>
  <si>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</si>
  <si>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</si>
  <si>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</si>
  <si>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</si>
  <si>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</si>
  <si>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</si>
  <si>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</si>
  <si>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</si>
  <si>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</si>
  <si>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</si>
  <si>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</si>
  <si>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</si>
  <si>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</si>
  <si>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</si>
  <si>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</si>
  <si>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</si>
  <si>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</si>
  <si>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</si>
  <si>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</si>
  <si>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</si>
  <si>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</si>
  <si>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</si>
  <si>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</si>
  <si>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</si>
  <si>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</si>
  <si>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</si>
  <si>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</si>
  <si>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</si>
  <si>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</si>
  <si>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</si>
  <si>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</si>
  <si>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</si>
  <si>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</si>
  <si>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</si>
  <si>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</si>
  <si>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</si>
  <si>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</si>
  <si>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</si>
  <si>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</si>
  <si>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</si>
  <si>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</si>
  <si>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</si>
  <si>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</si>
  <si>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</si>
  <si>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</si>
  <si>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</si>
  <si>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</si>
  <si>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</si>
  <si>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</si>
  <si>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</si>
  <si>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</si>
  <si>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</si>
  <si>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</si>
  <si>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</si>
  <si>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</si>
  <si>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</si>
  <si>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</si>
  <si>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</si>
  <si>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</si>
  <si>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</si>
  <si>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</si>
  <si>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</si>
  <si>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</si>
  <si>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</si>
  <si>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</si>
  <si>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</si>
  <si>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</si>
  <si>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</si>
  <si>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</si>
  <si>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</si>
  <si>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</si>
  <si>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</si>
  <si>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</si>
  <si>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</si>
  <si>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</si>
  <si>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</si>
  <si>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</si>
  <si>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</si>
  <si>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</si>
  <si>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</si>
  <si>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</si>
  <si>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</si>
  <si>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</si>
  <si>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</si>
  <si>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</si>
  <si>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</si>
  <si>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</si>
  <si>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</si>
  <si>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</si>
  <si>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</si>
  <si>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</si>
  <si>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</si>
  <si>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</si>
  <si>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</si>
  <si>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</si>
  <si>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</si>
  <si>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</si>
  <si>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</si>
  <si>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</si>
  <si>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</si>
  <si>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</si>
  <si>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</si>
  <si>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</si>
  <si>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</si>
  <si>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</si>
  <si>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</si>
  <si>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</si>
  <si>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</si>
  <si>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</si>
  <si>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</si>
  <si>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</si>
  <si>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</si>
  <si>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</si>
  <si>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</si>
  <si>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</si>
  <si>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</si>
  <si>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</si>
  <si>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</si>
  <si>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</si>
  <si>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</si>
  <si>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</si>
  <si>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</si>
  <si>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</si>
  <si>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</si>
  <si>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</si>
  <si>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</si>
  <si>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</si>
  <si>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</si>
  <si>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</si>
  <si>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</si>
  <si>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</si>
  <si>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</si>
  <si>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</si>
  <si>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</si>
  <si>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</si>
  <si>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</si>
  <si>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</si>
  <si>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</si>
  <si>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</si>
  <si>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</si>
  <si>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</si>
  <si>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</si>
  <si>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</si>
  <si>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</si>
  <si>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</si>
  <si>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</si>
  <si>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</si>
  <si>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</si>
  <si>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</si>
  <si>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</si>
  <si>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</si>
  <si>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</si>
  <si>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</si>
  <si>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</si>
  <si>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</si>
  <si>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</si>
  <si>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</si>
  <si>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</si>
  <si>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</si>
  <si>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</si>
  <si>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</si>
  <si>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</si>
  <si>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</si>
  <si>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</si>
  <si>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</si>
  <si>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</si>
  <si>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</si>
  <si>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</si>
  <si>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</si>
  <si>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</si>
  <si>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</si>
  <si>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</si>
  <si>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</si>
  <si>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</si>
  <si>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</si>
  <si>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</si>
  <si>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</si>
  <si>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</si>
  <si>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</si>
  <si>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</si>
  <si>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</si>
  <si>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</si>
  <si>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</si>
  <si>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</si>
  <si>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</si>
  <si>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</si>
  <si>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</si>
  <si>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</si>
  <si>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</si>
  <si>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</si>
  <si>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</si>
  <si>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</si>
  <si>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</si>
  <si>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</si>
  <si>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</si>
  <si>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</si>
  <si>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</si>
  <si>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</si>
  <si>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</si>
  <si>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</si>
  <si>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</si>
  <si>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</si>
  <si>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</si>
  <si>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</si>
  <si>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</si>
  <si>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</si>
  <si>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</si>
  <si>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</si>
  <si>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</si>
  <si>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</si>
  <si>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</si>
  <si>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</si>
  <si>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</si>
  <si>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</si>
  <si>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</si>
  <si>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</si>
  <si>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</si>
  <si>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</si>
  <si>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</si>
  <si>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</si>
  <si>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</si>
  <si>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</si>
  <si>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</si>
  <si>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</si>
  <si>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</si>
  <si>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</si>
  <si>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</si>
  <si>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</si>
  <si>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</si>
  <si>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</si>
  <si>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</si>
  <si>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</si>
  <si>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</si>
  <si>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</si>
  <si>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</si>
  <si>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</si>
  <si>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</si>
  <si>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</si>
  <si>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</si>
  <si>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</si>
  <si>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</si>
  <si>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</si>
  <si>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</si>
  <si>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</si>
  <si>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</si>
  <si>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</si>
  <si>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</si>
  <si>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</si>
  <si>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</si>
  <si>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</si>
  <si>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</si>
  <si>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</si>
  <si>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</si>
  <si>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</si>
  <si>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</si>
  <si>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</si>
  <si>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</si>
  <si>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</si>
  <si>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</si>
  <si>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</si>
  <si>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</si>
  <si>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</si>
  <si>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</si>
  <si>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</si>
  <si>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</si>
  <si>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</si>
  <si>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</si>
  <si>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</si>
  <si>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</si>
  <si>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</si>
  <si>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</si>
  <si>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</si>
  <si>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</si>
  <si>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</si>
  <si>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</si>
  <si>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</si>
  <si>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</si>
  <si>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</si>
  <si>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</si>
  <si>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</si>
  <si>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</si>
  <si>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</si>
  <si>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</si>
  <si>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</si>
  <si>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</si>
  <si>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</si>
  <si>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</si>
  <si>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</si>
  <si>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</si>
  <si>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</si>
  <si>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</si>
  <si>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</si>
  <si>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</si>
  <si>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</si>
  <si>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</si>
  <si>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</si>
  <si>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</si>
  <si>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</si>
  <si>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</si>
  <si>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</si>
  <si>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</si>
  <si>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</si>
  <si>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</si>
  <si>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</si>
  <si>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</si>
  <si>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</si>
  <si>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</si>
  <si>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</si>
  <si>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</si>
  <si>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</si>
  <si>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</si>
  <si>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</si>
  <si>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</si>
  <si>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</si>
  <si>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</si>
  <si>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</si>
  <si>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</si>
  <si>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</si>
  <si>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</si>
  <si>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</si>
  <si>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</si>
  <si>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</si>
  <si>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</si>
  <si>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</si>
  <si>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</si>
  <si>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</si>
  <si>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</si>
  <si>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</si>
  <si>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</si>
  <si>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</si>
  <si>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</si>
  <si>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</si>
  <si>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</si>
  <si>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</si>
  <si>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</si>
  <si>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</si>
  <si>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</si>
  <si>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</si>
  <si>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</si>
  <si>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</si>
  <si>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</si>
  <si>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</si>
  <si>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</si>
  <si>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</si>
  <si>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</si>
  <si>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</si>
  <si>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</si>
  <si>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</si>
  <si>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</si>
  <si>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</si>
  <si>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</si>
  <si>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</si>
  <si>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</si>
  <si>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</si>
  <si>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</si>
  <si>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</si>
  <si>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</si>
  <si>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</si>
  <si>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</si>
  <si>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</si>
  <si>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</si>
  <si>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</si>
  <si>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</si>
  <si>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</si>
  <si>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</si>
  <si>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</si>
  <si>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</si>
  <si>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</si>
  <si>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</si>
  <si>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</si>
  <si>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</si>
  <si>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</si>
  <si>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</si>
  <si>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</si>
  <si>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</si>
  <si>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</si>
  <si>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</si>
  <si>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</si>
  <si>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</si>
  <si>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</si>
  <si>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</si>
  <si>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</si>
  <si>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</si>
  <si>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</si>
  <si>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</si>
  <si>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</si>
  <si>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</si>
  <si>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</si>
  <si>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</si>
  <si>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</si>
  <si>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</si>
  <si>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</si>
  <si>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</si>
  <si>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</si>
  <si>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</si>
  <si>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</si>
  <si>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</si>
  <si>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</si>
  <si>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</si>
  <si>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</si>
  <si>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</si>
  <si>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</si>
  <si>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</si>
  <si>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</si>
  <si>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</si>
  <si>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</si>
  <si>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</si>
  <si>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</si>
  <si>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</si>
  <si>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</si>
  <si>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</si>
  <si>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</si>
  <si>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</si>
  <si>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</si>
  <si>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</si>
  <si>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</si>
  <si>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</si>
  <si>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</si>
  <si>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</si>
  <si>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</si>
  <si>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</si>
  <si>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</si>
  <si>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</si>
  <si>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</si>
  <si>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</si>
  <si>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</si>
  <si>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</si>
  <si>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</si>
  <si>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</si>
  <si>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</si>
  <si>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</si>
  <si>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</si>
  <si>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</si>
  <si>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</si>
  <si>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</si>
  <si>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</si>
  <si>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</si>
  <si>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</si>
  <si>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</si>
  <si>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</si>
  <si>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</si>
  <si>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</si>
  <si>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</si>
  <si>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</si>
  <si>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</si>
  <si>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</si>
  <si>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</si>
  <si>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</si>
  <si>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</si>
  <si>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</si>
  <si>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</si>
  <si>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</si>
  <si>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</si>
  <si>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</si>
  <si>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</si>
  <si>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</si>
  <si>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</si>
  <si>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</si>
  <si>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</si>
  <si>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</si>
  <si>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</si>
  <si>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</si>
  <si>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</si>
  <si>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</si>
  <si>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</si>
  <si>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</si>
  <si>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</si>
  <si>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</si>
  <si>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</si>
  <si>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</si>
  <si>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</si>
  <si>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</si>
  <si>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</si>
  <si>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</si>
  <si>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</si>
  <si>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</si>
  <si>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</si>
  <si>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</si>
  <si>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</si>
  <si>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</si>
  <si>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</si>
  <si>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</si>
  <si>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</si>
  <si>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</si>
  <si>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</si>
  <si>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</si>
  <si>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</si>
  <si>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</si>
  <si>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</si>
  <si>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</si>
  <si>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</si>
  <si>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</si>
  <si>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</si>
  <si>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</si>
  <si>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</si>
  <si>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</si>
  <si>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</si>
  <si>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</si>
  <si>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</si>
  <si>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</si>
  <si>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</si>
  <si>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</si>
  <si>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</si>
  <si>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</si>
  <si>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</si>
  <si>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</si>
  <si>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</si>
  <si>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</si>
  <si>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</si>
  <si>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</si>
  <si>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</si>
  <si>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</si>
  <si>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</si>
  <si>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</si>
  <si>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</si>
  <si>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</si>
  <si>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</si>
  <si>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</si>
  <si>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</si>
  <si>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</si>
  <si>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</si>
  <si>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</si>
  <si>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</si>
  <si>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</si>
  <si>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</si>
  <si>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</si>
  <si>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</si>
  <si>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</si>
  <si>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</si>
  <si>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</si>
  <si>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</si>
  <si>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</si>
  <si>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</si>
  <si>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</si>
  <si>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</si>
  <si>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</si>
  <si>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</si>
  <si>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</si>
  <si>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</si>
  <si>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</si>
  <si>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</si>
  <si>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</si>
  <si>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</si>
  <si>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</si>
  <si>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</si>
  <si>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</si>
  <si>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</si>
  <si>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</si>
  <si>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</si>
  <si>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</si>
  <si>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</si>
  <si>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</si>
  <si>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</si>
  <si>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</si>
  <si>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</si>
  <si>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</si>
  <si>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</si>
  <si>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</si>
  <si>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</si>
  <si>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</si>
  <si>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</si>
  <si>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</si>
  <si>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</si>
  <si>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</si>
  <si>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</si>
  <si>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</si>
  <si>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</si>
  <si>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</si>
  <si>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</si>
  <si>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</si>
  <si>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</si>
  <si>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</si>
  <si>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</si>
  <si>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</si>
  <si>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</si>
  <si>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</si>
  <si>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</si>
  <si>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</si>
  <si>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</si>
  <si>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</si>
  <si>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</si>
  <si>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</si>
  <si>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</si>
  <si>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</si>
  <si>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</si>
  <si>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</si>
  <si>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</si>
  <si>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</si>
  <si>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</si>
  <si>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</si>
  <si>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</si>
  <si>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</si>
  <si>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</si>
  <si>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</si>
  <si>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</si>
  <si>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</si>
  <si>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</si>
  <si>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</si>
  <si>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</si>
  <si>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</si>
  <si>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</si>
  <si>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</si>
  <si>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</si>
  <si>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</si>
  <si>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</si>
  <si>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</si>
  <si>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</si>
  <si>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</si>
  <si>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</si>
  <si>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</si>
  <si>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</si>
  <si>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</si>
  <si>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</si>
  <si>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</si>
  <si>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</si>
  <si>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</si>
  <si>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</si>
  <si>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</si>
  <si>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</si>
  <si>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</si>
  <si>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</si>
  <si>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</si>
  <si>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</si>
  <si>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</si>
  <si>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</si>
  <si>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</si>
  <si>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</si>
  <si>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</si>
  <si>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</si>
  <si>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</si>
  <si>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</si>
  <si>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</si>
  <si>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</si>
  <si>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</si>
  <si>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</si>
  <si>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</si>
  <si>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</si>
  <si>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</si>
  <si>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</si>
  <si>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</si>
  <si>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</si>
  <si>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</si>
  <si>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</si>
  <si>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</si>
  <si>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</si>
  <si>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</si>
  <si>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</si>
  <si>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</si>
  <si>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</si>
  <si>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</si>
  <si>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</si>
  <si>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</si>
  <si>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</si>
  <si>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</si>
  <si>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</si>
  <si>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</si>
  <si>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</si>
  <si>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</si>
  <si>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</si>
  <si>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</si>
  <si>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</si>
  <si>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</si>
  <si>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</si>
  <si>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</si>
  <si>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</si>
  <si>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</si>
  <si>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</si>
  <si>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</si>
  <si>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</si>
  <si>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</si>
  <si>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</si>
  <si>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</si>
  <si>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</si>
  <si>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</si>
  <si>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</si>
  <si>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</si>
  <si>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</si>
  <si>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</si>
  <si>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</si>
  <si>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</si>
  <si>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</si>
  <si>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</si>
  <si>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</si>
  <si>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</si>
  <si>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</si>
  <si>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</si>
  <si>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</si>
  <si>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</si>
  <si>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</si>
  <si>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</si>
  <si>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</si>
  <si>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</si>
  <si>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</si>
  <si>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</si>
  <si>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</si>
  <si>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</si>
  <si>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</si>
  <si>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</si>
  <si>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</si>
  <si>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</si>
  <si>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</si>
  <si>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</si>
  <si>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</si>
  <si>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</si>
  <si>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</si>
  <si>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</si>
  <si>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</si>
  <si>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</si>
  <si>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</si>
  <si>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</si>
  <si>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</si>
  <si>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</si>
  <si>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</si>
  <si>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</si>
  <si>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</si>
  <si>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</si>
  <si>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</si>
  <si>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</si>
  <si>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</si>
  <si>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</si>
  <si>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</si>
  <si>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</si>
  <si>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</si>
  <si>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</si>
  <si>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</si>
  <si>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</si>
  <si>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</si>
  <si>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</si>
  <si>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</si>
  <si>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</si>
  <si>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</si>
  <si>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</si>
  <si>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</si>
  <si>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</si>
  <si>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</si>
  <si>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</si>
  <si>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</si>
  <si>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</si>
  <si>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</si>
  <si>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</si>
  <si>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</si>
  <si>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</si>
  <si>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</si>
  <si>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</si>
  <si>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</si>
  <si>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</si>
  <si>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</si>
  <si>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</si>
  <si>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</si>
  <si>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</si>
  <si>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</si>
  <si>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</si>
  <si>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</si>
  <si>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</si>
  <si>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</si>
  <si>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</si>
  <si>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</si>
  <si>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</si>
  <si>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</si>
  <si>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</si>
  <si>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</si>
  <si>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</si>
  <si>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</si>
  <si>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</si>
  <si>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</si>
  <si>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</si>
  <si>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</si>
  <si>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</si>
  <si>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</si>
  <si>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</si>
  <si>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</si>
  <si>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</si>
  <si>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</si>
  <si>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</si>
  <si>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</si>
  <si>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</si>
  <si>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</si>
  <si>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</si>
  <si>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</si>
  <si>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</si>
  <si>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</si>
  <si>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</si>
  <si>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</si>
  <si>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</si>
  <si>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</si>
  <si>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</si>
  <si>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</si>
  <si>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</si>
  <si>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</si>
  <si>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</si>
  <si>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</si>
  <si>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</si>
  <si>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</si>
  <si>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</si>
  <si>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</si>
  <si>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</si>
  <si>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</si>
  <si>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</si>
  <si>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</si>
  <si>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</si>
  <si>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</si>
  <si>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</si>
  <si>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</si>
  <si>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</si>
  <si>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</si>
  <si>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</si>
  <si>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</si>
  <si>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</si>
  <si>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</si>
  <si>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</si>
  <si>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</si>
  <si>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</si>
  <si>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</si>
  <si>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</si>
  <si>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</si>
  <si>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</si>
  <si>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</si>
  <si>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</si>
  <si>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</si>
  <si>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</si>
  <si>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</si>
  <si>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</si>
  <si>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</si>
  <si>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</si>
  <si>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</si>
  <si>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</si>
  <si>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</si>
  <si>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</si>
  <si>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</si>
  <si>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</si>
  <si>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</si>
  <si>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</si>
  <si>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</si>
  <si>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</si>
  <si>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</si>
  <si>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</si>
  <si>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</si>
  <si>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</si>
  <si>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</si>
  <si>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</si>
  <si>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</si>
  <si>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</si>
  <si>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</si>
  <si>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</si>
  <si>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</si>
  <si>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</si>
  <si>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</si>
  <si>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</si>
  <si>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</si>
  <si>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</si>
  <si>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</si>
  <si>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</si>
  <si>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</si>
  <si>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</si>
  <si>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</si>
  <si>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</si>
  <si>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</si>
  <si>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</si>
  <si>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</si>
  <si>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</si>
  <si>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</si>
  <si>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</si>
  <si>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</si>
  <si>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</si>
  <si>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</si>
  <si>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</si>
  <si>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</si>
  <si>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</si>
  <si>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</si>
  <si>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</si>
  <si>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</si>
  <si>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</si>
  <si>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</si>
  <si>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</si>
  <si>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</si>
  <si>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</si>
  <si>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</si>
  <si>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</si>
  <si>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</si>
  <si>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</si>
  <si>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</si>
  <si>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</si>
  <si>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</si>
  <si>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</si>
  <si>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</si>
  <si>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</si>
  <si>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</si>
  <si>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</si>
  <si>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</si>
  <si>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</si>
  <si>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</si>
  <si>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</si>
  <si>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</si>
  <si>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</si>
  <si>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</si>
  <si>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</si>
  <si>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</si>
  <si>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</si>
  <si>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</si>
  <si>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</si>
  <si>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</si>
  <si>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</si>
  <si>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</si>
  <si>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</si>
  <si>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</si>
  <si>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</si>
  <si>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</si>
  <si>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</si>
  <si>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</si>
  <si>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</si>
  <si>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</si>
  <si>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</si>
  <si>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</si>
  <si>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</si>
  <si>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</si>
  <si>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</si>
  <si>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</si>
  <si>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</si>
  <si>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</si>
  <si>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</si>
  <si>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</si>
  <si>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</si>
  <si>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</si>
  <si>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</si>
  <si>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</si>
  <si>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</si>
  <si>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</si>
  <si>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</si>
  <si>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</si>
  <si>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</si>
  <si>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</si>
  <si>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</si>
  <si>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</si>
  <si>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</si>
  <si>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</si>
  <si>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</si>
  <si>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</si>
  <si>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</si>
  <si>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</si>
  <si>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</si>
  <si>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</si>
  <si>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</si>
  <si>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</si>
  <si>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</si>
  <si>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</si>
  <si>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</si>
  <si>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</si>
  <si>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</si>
  <si>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</si>
  <si>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</si>
  <si>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</si>
  <si>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</si>
  <si>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</si>
  <si>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</si>
  <si>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</si>
  <si>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</si>
  <si>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</si>
  <si>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</si>
  <si>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</si>
  <si>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</si>
  <si>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</si>
  <si>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</si>
  <si>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</si>
  <si>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</si>
  <si>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</si>
  <si>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</si>
  <si>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</si>
  <si>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</si>
  <si>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</si>
  <si>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</si>
  <si>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</si>
  <si>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</si>
  <si>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</si>
  <si>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</si>
  <si>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</si>
  <si>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</si>
  <si>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</si>
  <si>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</si>
  <si>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</si>
  <si>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</si>
  <si>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</si>
  <si>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</si>
  <si>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</si>
  <si>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</si>
  <si>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</si>
  <si>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</si>
  <si>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</si>
  <si>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</si>
  <si>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</si>
  <si>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</si>
  <si>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</si>
  <si>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</si>
  <si>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</si>
  <si>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</si>
  <si>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</si>
  <si>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</si>
  <si>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</si>
  <si>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</si>
  <si>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</si>
  <si>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</si>
  <si>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</si>
  <si>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</si>
  <si>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</si>
  <si>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</si>
  <si>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</si>
  <si>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</si>
  <si>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</si>
  <si>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</si>
  <si>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</si>
  <si>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</si>
  <si>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</si>
  <si>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</si>
  <si>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</si>
  <si>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</si>
  <si>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</si>
  <si>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</si>
  <si>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</si>
  <si>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</si>
  <si>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</si>
  <si>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</si>
  <si>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</si>
  <si>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</si>
  <si>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</si>
  <si>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</si>
  <si>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</si>
  <si>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</si>
  <si>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</si>
  <si>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</si>
  <si>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</si>
  <si>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</si>
  <si>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</si>
  <si>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</si>
  <si>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</si>
  <si>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</si>
  <si>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</si>
  <si>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</si>
  <si>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</si>
  <si>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</si>
  <si>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</si>
  <si>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</si>
  <si>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</si>
  <si>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</si>
  <si>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</si>
  <si>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</si>
  <si>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</si>
  <si>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</si>
  <si>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</si>
  <si>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</si>
  <si>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</si>
  <si>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</si>
  <si>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</si>
  <si>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</si>
  <si>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</si>
  <si>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</si>
  <si>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</si>
  <si>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</si>
  <si>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</si>
  <si>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</si>
  <si>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</si>
  <si>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</si>
  <si>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</si>
  <si>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</si>
  <si>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</si>
  <si>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</si>
  <si>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</si>
  <si>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</si>
  <si>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</si>
  <si>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</si>
  <si>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</si>
  <si>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</si>
  <si>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</si>
  <si>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</si>
  <si>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</si>
  <si>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</si>
  <si>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</si>
  <si>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</si>
  <si>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</si>
  <si>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</si>
  <si>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</si>
  <si>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</si>
  <si>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</si>
  <si>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</si>
  <si>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</si>
  <si>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</si>
  <si>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</si>
  <si>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</si>
  <si>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</si>
  <si>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</si>
  <si>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</si>
  <si>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</si>
  <si>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</si>
  <si>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</si>
  <si>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</si>
  <si>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</si>
  <si>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</si>
  <si>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</si>
  <si>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</si>
  <si>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</si>
  <si>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</si>
  <si>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</si>
  <si>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</si>
  <si>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</si>
  <si>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</si>
  <si>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</si>
  <si>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</si>
  <si>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</si>
  <si>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</si>
  <si>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</si>
  <si>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</si>
  <si>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</si>
  <si>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</si>
  <si>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</si>
  <si>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</si>
  <si>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</si>
  <si>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</si>
  <si>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</si>
  <si>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</si>
  <si>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</si>
  <si>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</si>
  <si>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</si>
  <si>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</si>
  <si>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</si>
  <si>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</si>
  <si>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</si>
  <si>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</si>
  <si>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</si>
  <si>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</si>
  <si>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</si>
  <si>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</si>
  <si>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</si>
  <si>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</si>
  <si>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</si>
  <si>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</si>
  <si>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</si>
  <si>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</si>
  <si>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</si>
  <si>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</si>
  <si>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</si>
  <si>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</si>
  <si>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</si>
  <si>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</si>
  <si>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</si>
  <si>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</si>
  <si>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</si>
  <si>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</si>
  <si>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</si>
  <si>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</si>
  <si>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</si>
  <si>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</si>
  <si>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</si>
  <si>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</si>
  <si>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</si>
  <si>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</si>
  <si>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</si>
  <si>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</si>
  <si>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</si>
  <si>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</si>
  <si>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</si>
  <si>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</si>
  <si>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</si>
  <si>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</si>
  <si>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</si>
  <si>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</si>
  <si>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</si>
  <si>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</si>
  <si>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</si>
  <si>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</si>
  <si>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</si>
  <si>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</si>
  <si>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</si>
  <si>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</si>
  <si>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</si>
  <si>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</si>
  <si>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</si>
  <si>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</si>
  <si>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</si>
  <si>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</si>
  <si>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</si>
  <si>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</si>
  <si>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</si>
  <si>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</si>
  <si>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</si>
  <si>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</si>
  <si>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</si>
  <si>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</si>
  <si>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</si>
  <si>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</si>
  <si>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</si>
  <si>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</si>
  <si>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</si>
  <si>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</si>
  <si>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</si>
  <si>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</si>
  <si>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</si>
  <si>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</si>
  <si>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</si>
  <si>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</si>
  <si>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</si>
  <si>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</si>
  <si>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</si>
  <si>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</si>
  <si>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</si>
  <si>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</si>
  <si>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</si>
  <si>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</si>
  <si>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</si>
  <si>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</si>
  <si>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</si>
  <si>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</si>
  <si>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</si>
  <si>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</si>
  <si>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</si>
  <si>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</si>
  <si>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</si>
  <si>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</si>
  <si>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</si>
  <si>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</si>
  <si>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</si>
  <si>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</si>
  <si>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</si>
  <si>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</si>
  <si>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</si>
  <si>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</si>
  <si>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</si>
  <si>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</si>
  <si>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</si>
  <si>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</si>
  <si>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</si>
  <si>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</si>
  <si>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</si>
  <si>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</si>
  <si>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</si>
  <si>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</si>
  <si>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</si>
  <si>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</si>
  <si>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</si>
  <si>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</si>
  <si>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</si>
  <si>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</si>
  <si>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</si>
  <si>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</si>
  <si>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</si>
  <si>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</si>
  <si>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</si>
  <si>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</si>
  <si>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</si>
  <si>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</si>
  <si>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</si>
  <si>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</si>
  <si>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</si>
  <si>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</si>
  <si>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</si>
  <si>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</si>
  <si>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</si>
  <si>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</si>
  <si>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</si>
  <si>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</si>
  <si>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</si>
  <si>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</si>
  <si>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</si>
  <si>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</si>
  <si>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</si>
  <si>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</si>
  <si>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</si>
  <si>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</si>
  <si>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</si>
  <si>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</si>
  <si>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</si>
  <si>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</si>
  <si>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</si>
  <si>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</si>
  <si>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</si>
  <si>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</si>
  <si>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</si>
  <si>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</si>
  <si>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</si>
  <si>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</si>
  <si>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</si>
  <si>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</si>
  <si>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</si>
  <si>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</si>
  <si>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</si>
  <si>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</si>
  <si>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</si>
  <si>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</si>
  <si>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</si>
  <si>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</si>
  <si>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</si>
  <si>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</si>
  <si>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</si>
  <si>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</si>
  <si>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</si>
  <si>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</si>
  <si>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</si>
  <si>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</si>
  <si>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</si>
  <si>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</si>
  <si>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</si>
  <si>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</si>
  <si>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</si>
  <si>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</si>
  <si>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</si>
  <si>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</si>
  <si>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</si>
  <si>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</si>
  <si>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</si>
  <si>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</si>
  <si>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</si>
  <si>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</si>
  <si>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</si>
  <si>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</si>
  <si>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</si>
  <si>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</si>
  <si>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</si>
  <si>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</si>
  <si>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</si>
  <si>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</si>
  <si>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</si>
  <si>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</si>
  <si>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</si>
  <si>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</si>
  <si>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</si>
  <si>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</si>
  <si>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</si>
  <si>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</si>
  <si>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</si>
  <si>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</si>
  <si>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</si>
  <si>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</si>
  <si>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</si>
  <si>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</si>
  <si>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</si>
  <si>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</si>
  <si>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</si>
  <si>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</si>
  <si>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</si>
  <si>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</si>
  <si>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</si>
  <si>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</si>
  <si>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</si>
  <si>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</si>
  <si>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</si>
  <si>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</si>
  <si>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</si>
  <si>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</si>
  <si>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</si>
  <si>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</si>
  <si>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</si>
  <si>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</si>
  <si>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</si>
  <si>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</si>
  <si>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</si>
  <si>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</si>
  <si>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</si>
  <si>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</si>
  <si>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</si>
  <si>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</si>
  <si>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</si>
  <si>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</si>
  <si>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</si>
  <si>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</si>
  <si>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</si>
  <si>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</si>
  <si>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</si>
  <si>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</si>
  <si>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</si>
  <si>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</si>
  <si>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</si>
  <si>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</si>
  <si>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</si>
  <si>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</si>
  <si>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</si>
  <si>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</si>
  <si>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</si>
  <si>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</si>
  <si>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</si>
  <si>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</si>
  <si>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</si>
  <si>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</si>
  <si>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</si>
  <si>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</si>
  <si>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</si>
  <si>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</si>
  <si>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</si>
  <si>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</si>
  <si>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</si>
  <si>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</si>
  <si>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</si>
  <si>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</si>
  <si>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</si>
  <si>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</si>
  <si>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</si>
  <si>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</si>
  <si>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</si>
  <si>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</si>
  <si>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</si>
  <si>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</si>
  <si>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</si>
  <si>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</si>
  <si>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</si>
  <si>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</si>
  <si>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</si>
  <si>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</si>
  <si>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</si>
  <si>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</si>
  <si>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</si>
  <si>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</si>
  <si>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</si>
  <si>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</si>
  <si>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</si>
  <si>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</si>
  <si>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</si>
  <si>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</si>
  <si>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</si>
  <si>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</si>
  <si>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</si>
  <si>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</si>
  <si>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</si>
  <si>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</si>
  <si>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</si>
  <si>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</si>
  <si>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</si>
  <si>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</si>
  <si>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</si>
  <si>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</si>
  <si>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</si>
  <si>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</si>
  <si>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</si>
  <si>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</si>
  <si>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</si>
  <si>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</si>
  <si>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</si>
  <si>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</si>
  <si>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</si>
  <si>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</si>
  <si>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</si>
  <si>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</si>
  <si>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</si>
  <si>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</si>
  <si>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</si>
  <si>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</si>
  <si>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</si>
  <si>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</si>
  <si>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</si>
  <si>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</si>
  <si>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</si>
  <si>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</si>
  <si>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</si>
  <si>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</si>
  <si>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</si>
  <si>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</si>
  <si>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</si>
  <si>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</si>
  <si>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</si>
  <si>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</si>
  <si>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</si>
  <si>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</si>
  <si>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</si>
  <si>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</si>
  <si>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</si>
  <si>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</si>
  <si>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</si>
  <si>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</si>
  <si>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</si>
  <si>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</si>
  <si>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</si>
  <si>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</si>
  <si>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</si>
  <si>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</si>
  <si>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</si>
  <si>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</si>
  <si>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</si>
  <si>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</si>
  <si>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</si>
  <si>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</si>
  <si>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</si>
  <si>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</si>
  <si>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</si>
  <si>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</si>
  <si>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</si>
  <si>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</si>
  <si>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</si>
  <si>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</si>
  <si>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</si>
  <si>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</si>
  <si>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</si>
  <si>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</si>
  <si>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</si>
  <si>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</si>
  <si>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</si>
  <si>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</si>
  <si>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</si>
  <si>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</si>
  <si>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</si>
  <si>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</si>
  <si>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</si>
  <si>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</si>
  <si>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</si>
  <si>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</si>
  <si>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</si>
  <si>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</si>
  <si>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</si>
  <si>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</si>
  <si>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</si>
  <si>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</si>
  <si>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</si>
  <si>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</si>
  <si>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</si>
  <si>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</si>
  <si>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</si>
  <si>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</si>
  <si>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</si>
  <si>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</si>
  <si>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</si>
  <si>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</si>
  <si>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</si>
  <si>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</si>
  <si>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</si>
  <si>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</si>
  <si>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</si>
  <si>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</si>
  <si>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</si>
  <si>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</si>
  <si>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</si>
  <si>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</si>
  <si>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</si>
  <si>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</si>
  <si>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</si>
  <si>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</si>
  <si>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</si>
  <si>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</si>
  <si>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</si>
  <si>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</si>
  <si>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</si>
  <si>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</si>
  <si>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</si>
  <si>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</si>
  <si>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</si>
  <si>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</si>
  <si>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</si>
  <si>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</si>
  <si>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</si>
  <si>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</si>
  <si>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</si>
  <si>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</si>
  <si>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</si>
  <si>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</si>
  <si>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</si>
  <si>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</si>
  <si>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</si>
  <si>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</si>
  <si>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</si>
  <si>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</si>
  <si>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</si>
  <si>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</si>
  <si>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</si>
  <si>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</si>
  <si>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</si>
  <si>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</si>
  <si>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</si>
  <si>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</si>
  <si>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</si>
  <si>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</si>
  <si>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</si>
  <si>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</si>
  <si>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</si>
  <si>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</si>
  <si>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</si>
  <si>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</si>
  <si>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</si>
  <si>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</si>
  <si>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</si>
  <si>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</si>
  <si>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</si>
  <si>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</si>
  <si>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</si>
  <si>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</si>
  <si>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</si>
  <si>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</si>
  <si>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</si>
  <si>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</si>
  <si>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</si>
  <si>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</si>
  <si>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</si>
  <si>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</si>
  <si>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</si>
  <si>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</si>
  <si>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</si>
  <si>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</si>
  <si>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</si>
  <si>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</si>
  <si>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</si>
  <si>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</si>
  <si>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</si>
  <si>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</si>
  <si>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</si>
  <si>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</si>
  <si>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</si>
  <si>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</si>
  <si>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</si>
  <si>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</si>
  <si>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</si>
  <si>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</si>
  <si>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</si>
  <si>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</si>
  <si>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</si>
  <si>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</si>
  <si>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</si>
  <si>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</si>
  <si>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</si>
  <si>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</si>
  <si>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</si>
  <si>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</si>
  <si>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</si>
  <si>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</si>
  <si>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</si>
  <si>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</si>
  <si>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</si>
  <si>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</si>
  <si>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</si>
  <si>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</si>
  <si>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</si>
  <si>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</si>
  <si>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</si>
  <si>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</si>
  <si>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</si>
  <si>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</si>
  <si>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</si>
  <si>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</si>
  <si>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</si>
  <si>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</si>
  <si>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</si>
  <si>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</si>
  <si>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</si>
  <si>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</si>
  <si>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</si>
  <si>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</si>
  <si>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</si>
  <si>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</si>
  <si>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</si>
  <si>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</si>
  <si>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</si>
  <si>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</si>
  <si>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</si>
  <si>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</si>
  <si>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</si>
  <si>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</si>
  <si>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</si>
  <si>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</si>
  <si>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</si>
  <si>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</si>
  <si>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</si>
  <si>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</si>
  <si>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</si>
  <si>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</si>
  <si>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</si>
  <si>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</si>
  <si>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</si>
  <si>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</si>
  <si>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</si>
  <si>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</si>
  <si>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</si>
  <si>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</si>
  <si>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</si>
  <si>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</si>
  <si>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</si>
  <si>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</si>
  <si>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</si>
  <si>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</si>
  <si>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</si>
  <si>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</si>
  <si>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</si>
  <si>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</si>
  <si>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</si>
  <si>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</si>
  <si>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</si>
  <si>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</si>
  <si>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</si>
  <si>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</si>
  <si>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</si>
  <si>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</si>
  <si>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</si>
  <si>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</si>
  <si>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</si>
  <si>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</si>
  <si>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</si>
  <si>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</si>
  <si>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</si>
  <si>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</si>
  <si>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</si>
  <si>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</si>
  <si>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</si>
  <si>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</si>
  <si>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</si>
  <si>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</si>
  <si>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</si>
  <si>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</si>
  <si>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</si>
  <si>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</si>
  <si>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</si>
  <si>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</si>
  <si>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</si>
  <si>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</si>
  <si>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</si>
  <si>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</si>
  <si>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</si>
  <si>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</si>
  <si>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</si>
  <si>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</si>
  <si>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</si>
  <si>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</si>
  <si>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</si>
  <si>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</si>
  <si>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</si>
  <si>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</si>
  <si>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</si>
  <si>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</si>
  <si>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</si>
  <si>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</si>
  <si>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</si>
  <si>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</si>
  <si>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</si>
  <si>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</si>
  <si>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</si>
  <si>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</si>
  <si>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</si>
  <si>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</si>
  <si>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</si>
  <si>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</si>
  <si>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</si>
  <si>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</si>
  <si>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</si>
  <si>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</si>
  <si>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</si>
  <si>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</si>
  <si>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</si>
  <si>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</si>
  <si>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</si>
  <si>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</si>
  <si>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</si>
  <si>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</si>
  <si>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</si>
  <si>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</si>
  <si>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</si>
  <si>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</si>
  <si>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</si>
  <si>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</si>
  <si>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</si>
  <si>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</si>
  <si>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</si>
  <si>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</si>
  <si>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</si>
  <si>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</si>
  <si>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</si>
  <si>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</si>
  <si>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</si>
  <si>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</si>
  <si>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</si>
  <si>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</si>
  <si>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</si>
  <si>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</si>
  <si>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</si>
  <si>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</si>
  <si>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</si>
  <si>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</si>
  <si>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</si>
  <si>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</si>
  <si>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</si>
  <si>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</si>
  <si>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</si>
  <si>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</si>
  <si>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</si>
  <si>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</si>
  <si>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</si>
  <si>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</si>
  <si>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</si>
  <si>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</si>
  <si>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</si>
  <si>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</si>
  <si>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</si>
  <si>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</si>
  <si>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</si>
  <si>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</si>
  <si>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</si>
  <si>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</si>
  <si>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</si>
  <si>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</si>
  <si>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</si>
  <si>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</si>
  <si>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</si>
  <si>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</si>
  <si>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</si>
  <si>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</si>
  <si>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</si>
  <si>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</si>
  <si>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</si>
  <si>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</si>
  <si>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</si>
  <si>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</si>
  <si>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</si>
  <si>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</si>
  <si>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</si>
  <si>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</si>
  <si>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</si>
  <si>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</si>
  <si>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</si>
  <si>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</si>
  <si>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</si>
  <si>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</si>
  <si>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</si>
  <si>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</si>
  <si>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</si>
  <si>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</si>
  <si>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</si>
  <si>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</si>
  <si>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</si>
  <si>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</si>
  <si>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</si>
  <si>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</si>
  <si>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</si>
  <si>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</si>
  <si>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</si>
  <si>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</si>
  <si>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</si>
  <si>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</si>
  <si>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</si>
  <si>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</si>
  <si>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</si>
  <si>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</si>
  <si>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</si>
  <si>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</si>
  <si>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</si>
  <si>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</si>
  <si>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</si>
  <si>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</si>
  <si>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</si>
  <si>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</si>
  <si>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</si>
  <si>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</si>
  <si>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</si>
  <si>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</si>
  <si>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</si>
  <si>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</si>
  <si>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</si>
  <si>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</si>
  <si>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</si>
  <si>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</si>
  <si>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</si>
  <si>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</si>
  <si>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</si>
  <si>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</si>
  <si>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</si>
  <si>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</si>
  <si>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</si>
  <si>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</si>
  <si>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</si>
  <si>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</si>
  <si>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</si>
  <si>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</si>
  <si>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</si>
  <si>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</si>
  <si>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</si>
  <si>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</si>
  <si>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</si>
  <si>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</si>
  <si>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</si>
  <si>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</si>
  <si>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</si>
  <si>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</si>
  <si>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</si>
  <si>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</si>
  <si>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</si>
  <si>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</si>
  <si>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</si>
  <si>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</si>
  <si>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</si>
  <si>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</si>
  <si>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</si>
  <si>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</si>
  <si>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</si>
  <si>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</si>
  <si>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</si>
  <si>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</si>
  <si>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</si>
  <si>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</si>
  <si>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</si>
  <si>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</si>
  <si>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</si>
  <si>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</si>
  <si>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</si>
  <si>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</si>
  <si>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</si>
  <si>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</si>
  <si>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</si>
  <si>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</si>
  <si>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</si>
  <si>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</si>
  <si>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</si>
  <si>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</si>
  <si>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</si>
  <si>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</si>
  <si>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</si>
  <si>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</si>
  <si>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</si>
  <si>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</si>
  <si>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</si>
  <si>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</si>
  <si>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</si>
  <si>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</si>
  <si>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</si>
  <si>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</si>
  <si>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</si>
  <si>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</si>
  <si>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</si>
  <si>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</si>
  <si>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</si>
  <si>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</si>
  <si>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</si>
  <si>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</si>
  <si>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</si>
  <si>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</si>
  <si>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</si>
  <si>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</si>
  <si>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</si>
  <si>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</si>
  <si>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</si>
  <si>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</si>
  <si>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</si>
  <si>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</si>
  <si>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</si>
  <si>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</si>
  <si>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</si>
  <si>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</si>
  <si>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</si>
  <si>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</si>
  <si>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</si>
  <si>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</si>
  <si>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</si>
  <si>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</si>
  <si>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</si>
  <si>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</si>
  <si>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</si>
  <si>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</si>
  <si>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</si>
  <si>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</si>
  <si>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</si>
  <si>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</si>
  <si>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</si>
  <si>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</si>
  <si>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</si>
  <si>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</si>
  <si>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</si>
  <si>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</si>
  <si>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</si>
  <si>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</si>
  <si>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</si>
  <si>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</si>
  <si>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</si>
  <si>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</si>
  <si>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</si>
  <si>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</si>
  <si>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</si>
  <si>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</si>
  <si>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</si>
  <si>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</si>
  <si>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</si>
  <si>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</si>
  <si>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</si>
  <si>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</si>
  <si>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</si>
  <si>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</si>
  <si>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</si>
  <si>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</si>
  <si>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</si>
  <si>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</si>
  <si>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</si>
  <si>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</si>
  <si>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</si>
  <si>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</si>
  <si>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</si>
  <si>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</si>
  <si>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</si>
  <si>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</si>
  <si>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</si>
  <si>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</si>
  <si>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</si>
  <si>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</si>
  <si>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</si>
  <si>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</si>
  <si>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</si>
  <si>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</si>
  <si>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</si>
  <si>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</si>
  <si>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</si>
  <si>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</si>
  <si>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</si>
  <si>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</si>
  <si>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</si>
  <si>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</si>
  <si>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</si>
  <si>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</si>
  <si>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</si>
  <si>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</si>
  <si>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</si>
  <si>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</si>
  <si>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</si>
  <si>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</si>
  <si>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</si>
  <si>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</si>
  <si>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</si>
  <si>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</si>
  <si>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</si>
  <si>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</si>
  <si>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</si>
  <si>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</si>
  <si>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</si>
  <si>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</si>
  <si>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</si>
  <si>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</si>
  <si>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</si>
  <si>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</si>
  <si>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</si>
  <si>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</si>
  <si>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</si>
  <si>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</si>
  <si>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</si>
  <si>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</si>
  <si>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</si>
  <si>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</si>
  <si>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</si>
  <si>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</si>
  <si>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</si>
  <si>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</si>
  <si>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</si>
  <si>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</si>
  <si>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</si>
  <si>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</si>
  <si>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</si>
  <si>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</si>
  <si>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</si>
  <si>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</si>
  <si>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</si>
  <si>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</si>
  <si>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</si>
  <si>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</si>
  <si>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</si>
  <si>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</si>
  <si>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</si>
  <si>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</si>
  <si>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</si>
  <si>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</si>
  <si>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</si>
  <si>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</si>
  <si>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</si>
  <si>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</si>
  <si>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</si>
  <si>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</si>
  <si>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</si>
  <si>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</si>
  <si>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</si>
  <si>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</si>
  <si>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</si>
  <si>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</si>
  <si>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</si>
  <si>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</si>
  <si>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</si>
  <si>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</si>
  <si>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</si>
  <si>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</si>
  <si>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</si>
  <si>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</si>
  <si>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</si>
  <si>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</si>
  <si>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</si>
  <si>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</si>
  <si>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</si>
  <si>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</si>
  <si>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</si>
  <si>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</si>
  <si>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</si>
  <si>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</si>
  <si>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</si>
  <si>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</si>
  <si>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</si>
  <si>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</si>
  <si>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</si>
  <si>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</si>
  <si>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</si>
  <si>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</si>
  <si>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</si>
  <si>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</si>
  <si>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</si>
  <si>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</si>
  <si>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</si>
  <si>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</si>
  <si>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</si>
  <si>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</si>
  <si>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</si>
  <si>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</si>
  <si>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</si>
  <si>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</si>
  <si>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</si>
  <si>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</si>
  <si>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</si>
  <si>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</si>
  <si>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</si>
  <si>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</si>
  <si>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</si>
  <si>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</si>
  <si>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</si>
  <si>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</si>
  <si>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</si>
  <si>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</si>
  <si>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</si>
  <si>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</si>
  <si>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</si>
  <si>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</si>
  <si>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</si>
  <si>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</si>
  <si>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</si>
  <si>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</si>
  <si>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</si>
  <si>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</si>
  <si>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</si>
  <si>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</si>
  <si>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</si>
  <si>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</si>
  <si>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</si>
  <si>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</si>
  <si>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</si>
  <si>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</si>
  <si>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</si>
  <si>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</si>
  <si>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</si>
  <si>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</si>
  <si>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</si>
  <si>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</si>
  <si>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</si>
  <si>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</si>
  <si>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</si>
  <si>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</si>
  <si>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</si>
  <si>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</si>
  <si>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</si>
  <si>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</si>
  <si>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</si>
  <si>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</si>
  <si>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</si>
  <si>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</si>
  <si>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</si>
  <si>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</si>
  <si>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</si>
  <si>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</si>
  <si>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</si>
  <si>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</si>
  <si>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</si>
  <si>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</si>
  <si>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</si>
  <si>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</si>
  <si>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</si>
  <si>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</si>
  <si>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</si>
  <si>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</si>
  <si>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</si>
  <si>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</si>
  <si>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</si>
  <si>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</si>
  <si>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</si>
  <si>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</si>
  <si>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</si>
  <si>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</si>
  <si>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</si>
  <si>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</si>
  <si>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</si>
  <si>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</si>
  <si>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</si>
  <si>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</si>
  <si>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</si>
  <si>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</si>
  <si>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</si>
  <si>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</si>
  <si>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</si>
  <si>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</si>
  <si>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</si>
  <si>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</si>
  <si>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</si>
  <si>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</si>
  <si>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</si>
  <si>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</si>
  <si>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</si>
  <si>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</si>
  <si>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</si>
  <si>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</si>
  <si>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</si>
  <si>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</si>
  <si>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</si>
  <si>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</si>
  <si>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</si>
  <si>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</si>
  <si>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</si>
  <si>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</si>
  <si>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</si>
  <si>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</si>
  <si>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</si>
  <si>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</si>
  <si>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</si>
  <si>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</si>
  <si>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</si>
  <si>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</si>
  <si>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</si>
  <si>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</si>
  <si>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</si>
  <si>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</si>
  <si>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</si>
  <si>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</si>
  <si>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</si>
  <si>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</si>
  <si>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</si>
  <si>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</si>
  <si>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</si>
  <si>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</si>
  <si>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</si>
  <si>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</si>
  <si>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</si>
  <si>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</si>
  <si>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</si>
  <si>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</si>
  <si>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</si>
  <si>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</si>
  <si>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</si>
  <si>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</si>
  <si>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</si>
  <si>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</si>
  <si>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</si>
  <si>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</si>
  <si>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</si>
  <si>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</si>
  <si>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</si>
  <si>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</si>
  <si>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</si>
  <si>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</si>
  <si>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</si>
  <si>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</si>
  <si>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</si>
  <si>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</si>
  <si>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</si>
  <si>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</si>
  <si>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</si>
  <si>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</si>
  <si>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</si>
  <si>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</si>
  <si>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</si>
  <si>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</si>
  <si>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</si>
  <si>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</si>
  <si>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</si>
  <si>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</si>
  <si>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</si>
  <si>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</si>
  <si>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</si>
  <si>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</si>
  <si>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</si>
  <si>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</si>
  <si>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</si>
  <si>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</si>
  <si>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</si>
  <si>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</si>
  <si>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</si>
  <si>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</si>
  <si>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</si>
  <si>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</si>
  <si>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</si>
  <si>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</si>
  <si>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</si>
  <si>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</si>
  <si>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</si>
  <si>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</si>
  <si>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</si>
  <si>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</si>
  <si>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</si>
  <si>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</si>
  <si>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</si>
  <si>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</si>
  <si>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</si>
  <si>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</si>
  <si>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</si>
  <si>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</si>
  <si>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</si>
  <si>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</si>
  <si>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</si>
  <si>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</si>
  <si>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</si>
  <si>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</si>
  <si>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</si>
  <si>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</si>
  <si>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</si>
  <si>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</si>
  <si>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</si>
  <si>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</si>
  <si>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</si>
  <si>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</si>
  <si>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</si>
  <si>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</si>
  <si>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</si>
  <si>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</si>
  <si>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</si>
  <si>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</si>
  <si>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</si>
  <si>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</si>
  <si>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</si>
  <si>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</si>
  <si>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</si>
  <si>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</si>
  <si>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</si>
  <si>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</si>
  <si>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</si>
  <si>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</si>
  <si>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</si>
  <si>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</si>
  <si>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</si>
  <si>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</si>
  <si>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</si>
  <si>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</si>
  <si>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</si>
  <si>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</si>
  <si>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</si>
  <si>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</si>
  <si>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</si>
  <si>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</si>
  <si>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</si>
  <si>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</si>
  <si>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</si>
  <si>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</si>
  <si>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</si>
  <si>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</si>
  <si>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</si>
  <si>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</si>
  <si>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</si>
  <si>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</si>
  <si>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</si>
  <si>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</si>
  <si>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</si>
  <si>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</si>
  <si>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</si>
  <si>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</si>
  <si>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</si>
  <si>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</si>
  <si>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</si>
  <si>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</si>
  <si>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</si>
  <si>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</si>
  <si>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</si>
  <si>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</si>
  <si>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</si>
  <si>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</si>
  <si>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</si>
  <si>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</si>
  <si>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</si>
  <si>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</si>
  <si>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</si>
  <si>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</si>
  <si>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</si>
  <si>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</si>
  <si>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</si>
  <si>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</si>
  <si>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</si>
  <si>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</si>
  <si>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</si>
  <si>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</si>
  <si>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</si>
  <si>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</si>
  <si>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</si>
  <si>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</si>
  <si>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</si>
  <si>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</si>
  <si>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</si>
  <si>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</si>
  <si>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</si>
  <si>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</si>
  <si>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</si>
  <si>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</si>
  <si>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</si>
  <si>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</si>
  <si>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</si>
  <si>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</si>
  <si>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</si>
  <si>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</si>
  <si>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</si>
  <si>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</si>
  <si>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</si>
  <si>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</si>
  <si>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</si>
  <si>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</si>
  <si>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</si>
  <si>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</si>
  <si>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</si>
  <si>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</si>
  <si>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</si>
  <si>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</si>
  <si>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</si>
  <si>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</si>
  <si>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</si>
  <si>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</si>
  <si>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</si>
  <si>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</si>
  <si>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</si>
  <si>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</si>
  <si>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</si>
  <si>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</si>
  <si>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</si>
  <si>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</si>
  <si>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</si>
  <si>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</si>
  <si>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</si>
  <si>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</si>
  <si>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</si>
  <si>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</si>
  <si>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</si>
  <si>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</si>
  <si>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</si>
  <si>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</si>
  <si>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</si>
  <si>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</si>
  <si>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</si>
  <si>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</si>
  <si>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</si>
  <si>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</si>
  <si>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</si>
  <si>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</si>
  <si>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</si>
  <si>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</si>
  <si>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</si>
  <si>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</si>
  <si>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</si>
  <si>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</si>
  <si>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</si>
  <si>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</si>
  <si>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</si>
  <si>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</si>
  <si>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</si>
  <si>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</si>
  <si>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</si>
  <si>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</si>
  <si>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</si>
  <si>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</si>
  <si>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</si>
  <si>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</si>
  <si>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</si>
  <si>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</si>
  <si>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</si>
  <si>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</si>
  <si>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</si>
  <si>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</si>
  <si>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</si>
  <si>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</si>
  <si>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</si>
  <si>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</si>
  <si>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</si>
  <si>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</si>
  <si>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</si>
  <si>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</si>
  <si>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</si>
  <si>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</si>
  <si>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</si>
  <si>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</si>
  <si>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</si>
  <si>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</si>
  <si>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</si>
  <si>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</si>
  <si>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</si>
  <si>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</si>
  <si>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</si>
  <si>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</si>
  <si>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</si>
  <si>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</si>
  <si>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</si>
  <si>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</si>
  <si>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</si>
  <si>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</si>
  <si>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</si>
  <si>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</si>
  <si>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</si>
  <si>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</si>
  <si>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</si>
  <si>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</si>
  <si>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</si>
  <si>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</si>
  <si>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</si>
  <si>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</si>
  <si>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</si>
  <si>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</si>
  <si>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</si>
  <si>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</si>
  <si>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</si>
  <si>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</si>
  <si>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</si>
  <si>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</si>
  <si>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</si>
  <si>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</si>
  <si>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</si>
  <si>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</si>
  <si>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</si>
  <si>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</si>
  <si>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</si>
  <si>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</si>
  <si>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</si>
  <si>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</si>
  <si>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</si>
  <si>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</si>
  <si>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</si>
  <si>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</si>
  <si>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</si>
  <si>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</si>
  <si>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</si>
  <si>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</si>
  <si>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</si>
  <si>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</si>
  <si>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</si>
  <si>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</si>
  <si>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</si>
  <si>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</si>
  <si>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</si>
  <si>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</si>
  <si>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</si>
  <si>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</si>
  <si>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</si>
  <si>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</si>
  <si>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</si>
  <si>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</si>
  <si>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</si>
  <si>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</si>
  <si>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</si>
  <si>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</si>
  <si>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</si>
  <si>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</si>
  <si>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</si>
  <si>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</si>
  <si>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</si>
  <si>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</si>
  <si>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</si>
  <si>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</si>
  <si>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</si>
  <si>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</si>
  <si>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</si>
  <si>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</si>
  <si>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</si>
  <si>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</si>
  <si>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</si>
  <si>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</si>
  <si>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</si>
  <si>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</si>
  <si>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</si>
  <si>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</si>
  <si>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</si>
  <si>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</si>
  <si>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</si>
  <si>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</si>
  <si>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</si>
  <si>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</si>
  <si>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</si>
  <si>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</si>
  <si>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</si>
  <si>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</si>
  <si>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</si>
  <si>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</si>
  <si>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</si>
  <si>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</si>
  <si>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</si>
  <si>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</si>
  <si>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</si>
  <si>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</si>
  <si>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</si>
  <si>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</si>
  <si>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</si>
  <si>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</si>
  <si>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</si>
  <si>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</si>
  <si>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</si>
  <si>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</si>
  <si>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</si>
  <si>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</si>
  <si>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</si>
  <si>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</si>
  <si>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</si>
  <si>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</si>
  <si>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</si>
  <si>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</si>
  <si>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</si>
  <si>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</si>
  <si>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</si>
  <si>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</si>
  <si>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</si>
  <si>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</si>
  <si>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</si>
  <si>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</si>
  <si>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</si>
  <si>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</si>
  <si>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</si>
  <si>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</si>
  <si>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</si>
  <si>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</si>
  <si>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</si>
  <si>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</si>
  <si>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</si>
  <si>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</si>
  <si>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</si>
  <si>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</si>
  <si>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</si>
  <si>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</si>
  <si>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</si>
  <si>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</si>
  <si>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</si>
  <si>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</si>
  <si>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</si>
  <si>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</si>
  <si>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</si>
  <si>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</si>
  <si>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</si>
  <si>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</si>
  <si>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</si>
  <si>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</si>
  <si>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</si>
  <si>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</si>
  <si>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</si>
  <si>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</si>
  <si>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</si>
  <si>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</si>
  <si>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</si>
  <si>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</si>
  <si>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</si>
  <si>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</si>
  <si>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</si>
  <si>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</si>
  <si>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</si>
  <si>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</si>
  <si>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</si>
  <si>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</si>
  <si>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</si>
  <si>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</si>
  <si>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</si>
  <si>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</si>
  <si>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</si>
  <si>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</si>
  <si>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</si>
  <si>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</si>
  <si>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</si>
  <si>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</si>
  <si>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</si>
  <si>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</si>
  <si>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</si>
  <si>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</si>
  <si>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</si>
  <si>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</si>
  <si>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</si>
  <si>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</si>
  <si>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</si>
  <si>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</si>
  <si>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</si>
  <si>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</si>
  <si>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</si>
  <si>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</si>
  <si>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</si>
  <si>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</si>
  <si>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</si>
  <si>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</si>
  <si>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</si>
  <si>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</si>
  <si>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</si>
  <si>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</si>
  <si>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</si>
  <si>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</si>
  <si>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</si>
  <si>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</si>
  <si>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</si>
  <si>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</si>
  <si>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</si>
  <si>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</si>
  <si>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</si>
  <si>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</si>
  <si>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</si>
  <si>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</si>
  <si>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</si>
  <si>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</si>
  <si>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</si>
  <si>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</si>
  <si>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</si>
  <si>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</si>
  <si>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</si>
  <si>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</si>
  <si>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</si>
  <si>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</si>
  <si>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</si>
  <si>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</si>
  <si>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</si>
  <si>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</si>
  <si>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</si>
  <si>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</si>
  <si>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</si>
  <si>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</si>
  <si>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</si>
  <si>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</si>
  <si>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</si>
  <si>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</si>
  <si>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</si>
  <si>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</si>
  <si>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</si>
  <si>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</si>
  <si>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</si>
  <si>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</si>
  <si>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</si>
  <si>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</si>
  <si>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</si>
  <si>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</si>
  <si>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</si>
  <si>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</si>
  <si>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</si>
  <si>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</si>
  <si>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</si>
  <si>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</si>
  <si>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</si>
  <si>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</si>
  <si>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</si>
  <si>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</si>
  <si>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</si>
  <si>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</si>
  <si>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</si>
  <si>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</si>
  <si>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</si>
  <si>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</si>
  <si>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</si>
  <si>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</si>
  <si>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</si>
  <si>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</si>
  <si>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</si>
  <si>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</si>
  <si>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</si>
  <si>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</si>
  <si>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</si>
  <si>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</si>
  <si>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</si>
  <si>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</si>
  <si>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</si>
  <si>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</si>
  <si>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</si>
  <si>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</si>
  <si>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</si>
  <si>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</si>
  <si>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</si>
  <si>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</si>
  <si>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</si>
  <si>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</si>
  <si>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</si>
  <si>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</si>
  <si>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</si>
  <si>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</si>
  <si>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</si>
  <si>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</si>
  <si>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</si>
  <si>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</si>
  <si>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</si>
  <si>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</si>
  <si>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</si>
  <si>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</si>
  <si>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</si>
  <si>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</si>
  <si>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</si>
  <si>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</si>
  <si>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</si>
  <si>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</si>
  <si>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</si>
  <si>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</si>
  <si>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</si>
  <si>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</si>
  <si>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</si>
  <si>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</si>
  <si>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</si>
  <si>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</si>
  <si>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</si>
  <si>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</si>
  <si>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</si>
  <si>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</si>
  <si>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</si>
  <si>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</si>
  <si>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</si>
  <si>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</si>
  <si>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</si>
  <si>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</si>
  <si>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</si>
  <si>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</si>
  <si>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</si>
  <si>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</si>
  <si>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</si>
  <si>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</si>
  <si>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</si>
  <si>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</si>
  <si>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</si>
  <si>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</si>
  <si>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</si>
  <si>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</si>
  <si>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</si>
  <si>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</si>
  <si>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</si>
  <si>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</si>
  <si>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</si>
  <si>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</si>
  <si>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</si>
  <si>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</si>
  <si>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</si>
  <si>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</si>
  <si>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</si>
  <si>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</si>
  <si>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</si>
  <si>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</si>
  <si>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</si>
  <si>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</si>
  <si>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</si>
  <si>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</si>
  <si>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</si>
  <si>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</si>
  <si>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</si>
  <si>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</si>
  <si>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</si>
  <si>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</si>
  <si>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</si>
  <si>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</si>
  <si>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</si>
  <si>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</si>
  <si>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</si>
  <si>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</si>
  <si>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</si>
  <si>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</si>
  <si>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</si>
  <si>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</si>
  <si>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</si>
  <si>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</si>
  <si>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</si>
  <si>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</si>
  <si>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</si>
  <si>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</si>
  <si>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</si>
  <si>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</si>
  <si>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</si>
  <si>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</si>
  <si>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</si>
  <si>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</si>
  <si>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</si>
  <si>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</si>
  <si>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</si>
  <si>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</si>
  <si>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</si>
  <si>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</si>
  <si>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</si>
  <si>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</si>
  <si>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</si>
  <si>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</si>
  <si>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</si>
  <si>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</si>
  <si>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</si>
  <si>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</si>
  <si>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</si>
  <si>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</si>
  <si>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</si>
  <si>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</si>
  <si>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</si>
  <si>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</si>
  <si>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</si>
  <si>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</si>
  <si>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</si>
  <si>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</si>
  <si>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</si>
  <si>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</si>
  <si>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</si>
  <si>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</si>
  <si>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</si>
  <si>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</si>
  <si>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</si>
  <si>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</si>
  <si>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</si>
  <si>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</si>
  <si>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</si>
  <si>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</si>
  <si>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</si>
  <si>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</si>
  <si>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</si>
  <si>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</si>
  <si>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</si>
  <si>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</si>
  <si>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</si>
  <si>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</si>
  <si>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</si>
  <si>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</si>
  <si>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</si>
  <si>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</si>
  <si>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</si>
  <si>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</si>
  <si>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</si>
  <si>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</si>
  <si>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</si>
  <si>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</si>
  <si>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</si>
  <si>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</si>
  <si>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</si>
  <si>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</si>
  <si>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</si>
  <si>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</si>
  <si>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</si>
  <si>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</si>
  <si>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</si>
  <si>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</si>
  <si>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</si>
  <si>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</si>
  <si>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</si>
  <si>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</si>
  <si>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</si>
  <si>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</si>
  <si>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</si>
  <si>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</si>
  <si>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</si>
  <si>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</si>
  <si>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</si>
  <si>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</si>
  <si>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</si>
  <si>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</si>
  <si>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</si>
  <si>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</si>
  <si>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</si>
  <si>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</si>
  <si>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</si>
  <si>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</si>
  <si>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</si>
  <si>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</si>
  <si>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</si>
  <si>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</si>
  <si>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</si>
  <si>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</si>
  <si>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</si>
  <si>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</si>
  <si>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</si>
  <si>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</si>
  <si>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</si>
  <si>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</si>
  <si>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</si>
  <si>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</si>
  <si>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</si>
  <si>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</si>
  <si>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</si>
  <si>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</si>
  <si>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</si>
  <si>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</si>
  <si>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</si>
  <si>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</si>
  <si>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</si>
  <si>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</si>
  <si>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</si>
  <si>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</si>
  <si>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</si>
  <si>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</si>
  <si>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</si>
  <si>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</si>
  <si>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</si>
  <si>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</si>
  <si>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</si>
  <si>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</si>
  <si>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</si>
  <si>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</si>
  <si>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</si>
  <si>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</si>
  <si>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</si>
  <si>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</si>
  <si>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</si>
  <si>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</si>
  <si>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</si>
  <si>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</si>
  <si>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</si>
  <si>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</si>
  <si>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</si>
  <si>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</si>
  <si>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</si>
  <si>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</si>
  <si>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</si>
  <si>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</si>
  <si>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</si>
  <si>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</si>
  <si>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</si>
  <si>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</si>
  <si>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</si>
  <si>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</si>
  <si>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</si>
  <si>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</si>
  <si>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</si>
  <si>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</si>
  <si>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</si>
  <si>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</si>
  <si>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</si>
  <si>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</si>
  <si>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</si>
  <si>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</si>
  <si>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</si>
  <si>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</si>
  <si>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</si>
  <si>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</si>
  <si>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</si>
  <si>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</si>
  <si>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</si>
  <si>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</si>
  <si>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</si>
  <si>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</si>
  <si>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</si>
  <si>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</si>
  <si>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</si>
  <si>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</si>
  <si>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</si>
  <si>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</si>
  <si>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</si>
  <si>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</si>
  <si>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</si>
  <si>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</si>
  <si>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</si>
  <si>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</si>
  <si>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</si>
  <si>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</si>
  <si>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</si>
  <si>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</si>
  <si>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</si>
  <si>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</si>
  <si>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</si>
  <si>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</si>
  <si>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</si>
  <si>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</si>
  <si>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</si>
  <si>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</si>
  <si>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</si>
  <si>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</si>
  <si>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</si>
  <si>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</si>
  <si>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</si>
  <si>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</si>
  <si>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</si>
  <si>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</si>
  <si>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</si>
  <si>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</si>
  <si>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</si>
  <si>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</si>
  <si>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</si>
  <si>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</si>
  <si>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</si>
  <si>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</si>
  <si>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</si>
  <si>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</si>
  <si>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</si>
  <si>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</si>
  <si>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</si>
  <si>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</si>
  <si>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</si>
  <si>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</si>
  <si>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</si>
  <si>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</si>
  <si>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</si>
  <si>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</si>
  <si>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</si>
  <si>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</si>
  <si>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</si>
  <si>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</si>
  <si>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</si>
  <si>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</si>
  <si>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</si>
  <si>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</si>
  <si>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</si>
  <si>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</si>
  <si>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</si>
  <si>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</si>
  <si>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</si>
  <si>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</si>
  <si>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</si>
  <si>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</si>
  <si>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</si>
  <si>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</si>
  <si>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</si>
  <si>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</si>
  <si>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</si>
  <si>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</si>
  <si>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</si>
  <si>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</si>
  <si>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</si>
  <si>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</si>
  <si>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</si>
  <si>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</si>
  <si>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</si>
  <si>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</si>
  <si>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</si>
  <si>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</si>
  <si>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</si>
  <si>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</si>
  <si>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</si>
  <si>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</si>
  <si>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</si>
  <si>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</si>
  <si>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</si>
  <si>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</si>
  <si>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</si>
  <si>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</si>
  <si>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</si>
  <si>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</si>
  <si>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</si>
  <si>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</si>
  <si>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</si>
  <si>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</si>
  <si>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</si>
  <si>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</si>
  <si>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</si>
  <si>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</si>
  <si>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</si>
  <si>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</si>
  <si>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</si>
  <si>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</si>
  <si>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</si>
  <si>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</si>
  <si>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</si>
  <si>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</si>
  <si>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</si>
  <si>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</si>
  <si>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</si>
  <si>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</si>
  <si>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</si>
  <si>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</si>
  <si>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</si>
  <si>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</si>
  <si>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</si>
  <si>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</si>
  <si>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</si>
  <si>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</si>
  <si>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</si>
  <si>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</si>
  <si>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</si>
  <si>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</si>
  <si>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</si>
  <si>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</si>
  <si>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</si>
  <si>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</si>
  <si>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</si>
  <si>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</si>
  <si>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</si>
  <si>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</si>
  <si>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</si>
  <si>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</si>
  <si>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</si>
  <si>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</si>
  <si>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</si>
  <si>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</si>
  <si>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</si>
  <si>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</si>
  <si>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</si>
  <si>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</si>
  <si>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</si>
  <si>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</si>
  <si>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</si>
  <si>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</si>
  <si>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</si>
  <si>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</si>
  <si>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</si>
  <si>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</si>
  <si>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</si>
  <si>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</si>
  <si>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</si>
  <si>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</si>
  <si>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</si>
  <si>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</si>
  <si>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</si>
  <si>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</si>
  <si>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</si>
  <si>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</si>
  <si>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</si>
  <si>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</si>
  <si>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</si>
  <si>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</si>
  <si>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</si>
  <si>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</si>
  <si>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</si>
  <si>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</si>
  <si>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</si>
  <si>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</si>
  <si>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</si>
  <si>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</si>
  <si>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</si>
  <si>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</si>
  <si>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</si>
  <si>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</si>
  <si>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</si>
  <si>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</si>
  <si>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</si>
  <si>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</si>
  <si>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</si>
  <si>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</si>
  <si>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</si>
  <si>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</si>
  <si>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</si>
  <si>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</si>
  <si>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</si>
  <si>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</si>
  <si>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</si>
  <si>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</si>
  <si>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</si>
  <si>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</si>
  <si>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</si>
  <si>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</si>
  <si>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</si>
  <si>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</si>
  <si>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</si>
  <si>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</si>
  <si>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</si>
  <si>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</si>
  <si>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</si>
  <si>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</si>
  <si>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</si>
  <si>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</si>
  <si>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</si>
  <si>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</si>
  <si>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</si>
  <si>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</si>
  <si>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</si>
  <si>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</si>
  <si>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</si>
  <si>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</si>
  <si>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</si>
  <si>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</si>
  <si>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</si>
  <si>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</si>
  <si>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</si>
  <si>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</si>
  <si>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</si>
  <si>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</si>
  <si>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</si>
  <si>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</si>
  <si>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</si>
  <si>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</si>
  <si>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</si>
  <si>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</si>
  <si>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</si>
  <si>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</si>
  <si>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</si>
  <si>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</si>
  <si>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</si>
  <si>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</si>
  <si>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</si>
  <si>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</si>
  <si>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</si>
  <si>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</si>
  <si>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</si>
  <si>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</si>
  <si>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</si>
  <si>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</si>
  <si>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</si>
  <si>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</si>
  <si>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</si>
  <si>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</si>
  <si>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</si>
  <si>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</si>
  <si>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</si>
  <si>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</si>
  <si>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</si>
  <si>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</si>
  <si>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</si>
  <si>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</si>
  <si>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</si>
  <si>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</si>
  <si>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</si>
  <si>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</si>
  <si>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</si>
  <si>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</si>
  <si>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</si>
  <si>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</si>
  <si>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</si>
  <si>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</si>
  <si>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</si>
  <si>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</si>
  <si>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</si>
  <si>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</si>
  <si>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</si>
  <si>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</si>
  <si>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</si>
  <si>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</si>
  <si>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</si>
  <si>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</si>
  <si>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</si>
  <si>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</si>
  <si>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</si>
  <si>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</si>
  <si>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</si>
  <si>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</si>
  <si>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</si>
  <si>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</si>
  <si>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</si>
  <si>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</si>
  <si>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</si>
  <si>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</si>
  <si>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</si>
  <si>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</si>
  <si>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</si>
  <si>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</si>
  <si>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</si>
  <si>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</si>
  <si>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</si>
  <si>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</si>
  <si>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</si>
  <si>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</si>
  <si>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</si>
  <si>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</si>
  <si>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</si>
  <si>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</si>
  <si>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</si>
  <si>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</si>
  <si>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</si>
  <si>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</si>
  <si>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</si>
  <si>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</si>
  <si>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</si>
  <si>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</si>
  <si>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</si>
  <si>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</si>
  <si>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</si>
  <si>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</si>
  <si>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</si>
  <si>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</si>
  <si>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</si>
  <si>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</si>
  <si>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</si>
  <si>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</si>
  <si>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</si>
  <si>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</si>
  <si>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</si>
  <si>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</si>
  <si>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</si>
  <si>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</si>
  <si>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</si>
  <si>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</si>
  <si>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</si>
  <si>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</si>
  <si>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</si>
  <si>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</si>
  <si>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</si>
  <si>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</si>
  <si>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</si>
  <si>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</si>
  <si>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</si>
  <si>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</si>
  <si>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</si>
  <si>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</si>
  <si>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</si>
  <si>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</si>
  <si>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</si>
  <si>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</si>
  <si>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</si>
  <si>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</si>
  <si>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</si>
  <si>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</si>
  <si>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</si>
  <si>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</si>
  <si>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</si>
  <si>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</si>
  <si>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</si>
  <si>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</si>
  <si>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</si>
  <si>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</si>
  <si>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</si>
  <si>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</si>
  <si>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</si>
  <si>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</si>
  <si>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</si>
  <si>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</si>
  <si>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</si>
  <si>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</si>
  <si>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</si>
  <si>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</si>
  <si>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</si>
  <si>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</si>
  <si>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</si>
  <si>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</si>
  <si>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</si>
  <si>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</si>
  <si>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</si>
  <si>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</si>
  <si>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</si>
  <si>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</si>
  <si>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</si>
  <si>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</si>
  <si>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</si>
  <si>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</si>
  <si>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</si>
  <si>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</si>
  <si>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</si>
  <si>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</si>
  <si>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</si>
  <si>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</si>
  <si>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</si>
  <si>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</si>
  <si>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</si>
  <si>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</si>
  <si>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</si>
  <si>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</si>
  <si>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</si>
  <si>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</si>
  <si>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</si>
  <si>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</si>
  <si>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</si>
  <si>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</si>
  <si>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</si>
  <si>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</si>
  <si>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</si>
  <si>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</si>
  <si>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</si>
  <si>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</si>
  <si>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</si>
  <si>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</si>
  <si>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</si>
  <si>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</si>
  <si>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</si>
  <si>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</si>
  <si>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</si>
  <si>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</si>
  <si>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</si>
  <si>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</si>
  <si>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</si>
  <si>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</si>
  <si>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</si>
  <si>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</si>
  <si>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</si>
  <si>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</si>
  <si>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</si>
  <si>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</si>
  <si>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</si>
  <si>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</si>
  <si>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</si>
  <si>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</si>
  <si>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</si>
  <si>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</si>
  <si>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</si>
  <si>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</si>
  <si>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</si>
  <si>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</si>
  <si>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</si>
  <si>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</si>
  <si>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</si>
  <si>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</si>
  <si>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</si>
  <si>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</si>
  <si>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</si>
  <si>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</si>
  <si>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</si>
  <si>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</si>
  <si>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</si>
  <si>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</si>
  <si>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</si>
  <si>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</si>
  <si>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</si>
  <si>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</si>
  <si>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</si>
  <si>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</si>
  <si>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</si>
  <si>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</si>
  <si>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</si>
  <si>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</si>
  <si>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</si>
  <si>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</si>
  <si>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</si>
  <si>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</si>
  <si>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</si>
  <si>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</si>
  <si>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</si>
  <si>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</si>
  <si>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</si>
  <si>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</si>
  <si>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</si>
  <si>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</si>
  <si>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</si>
  <si>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</si>
  <si>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</si>
  <si>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</si>
  <si>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</si>
  <si>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</si>
  <si>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</si>
  <si>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</si>
  <si>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</si>
  <si>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</si>
  <si>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</si>
  <si>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</si>
  <si>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</si>
  <si>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</si>
  <si>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</si>
  <si>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</si>
  <si>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</si>
  <si>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</si>
  <si>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</si>
  <si>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</si>
  <si>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</si>
  <si>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</si>
  <si>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</si>
  <si>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</si>
  <si>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</si>
  <si>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</si>
  <si>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</si>
  <si>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</si>
  <si>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</si>
  <si>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</si>
  <si>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</si>
  <si>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</si>
  <si>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</si>
  <si>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</si>
  <si>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</si>
  <si>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</si>
  <si>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</si>
  <si>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</si>
  <si>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</si>
  <si>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</si>
  <si>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</si>
  <si>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</si>
  <si>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</si>
  <si>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</si>
  <si>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</si>
  <si>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</si>
  <si>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</si>
  <si>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</si>
  <si>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</si>
  <si>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</si>
  <si>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</si>
  <si>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</si>
  <si>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</si>
  <si>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</si>
  <si>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</si>
  <si>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</si>
  <si>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</si>
  <si>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</si>
  <si>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</si>
  <si>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</si>
  <si>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</si>
  <si>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</si>
  <si>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</si>
  <si>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</si>
  <si>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</si>
  <si>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</si>
  <si>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</si>
  <si>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</si>
  <si>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</si>
  <si>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</si>
  <si>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</si>
  <si>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</si>
  <si>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</si>
  <si>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</si>
  <si>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</si>
  <si>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</si>
  <si>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</si>
  <si>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</si>
  <si>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</si>
  <si>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</si>
  <si>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</si>
  <si>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</si>
  <si>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</si>
  <si>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</si>
  <si>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</si>
  <si>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</si>
  <si>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</si>
  <si>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</si>
  <si>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</si>
  <si>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</si>
  <si>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</si>
  <si>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</si>
  <si>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</si>
  <si>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</si>
  <si>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</si>
  <si>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</si>
  <si>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</si>
  <si>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</si>
  <si>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</si>
  <si>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</si>
  <si>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</si>
  <si>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</si>
  <si>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</si>
  <si>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</si>
  <si>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</si>
  <si>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</si>
  <si>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</si>
  <si>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</si>
  <si>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</si>
  <si>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</si>
  <si>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</si>
  <si>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</si>
  <si>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</si>
  <si>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</si>
  <si>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</si>
  <si>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</si>
  <si>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</si>
  <si>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</si>
  <si>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</si>
  <si>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</si>
  <si>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</si>
  <si>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</si>
  <si>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</si>
  <si>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</si>
  <si>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</si>
  <si>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</si>
  <si>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</si>
  <si>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</si>
  <si>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</si>
  <si>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</si>
  <si>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</si>
  <si>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</si>
  <si>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</si>
  <si>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</si>
  <si>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</si>
  <si>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</si>
  <si>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</si>
  <si>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</si>
  <si>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</si>
  <si>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</si>
  <si>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</si>
  <si>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</si>
  <si>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</si>
  <si>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</si>
  <si>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</si>
  <si>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</si>
  <si>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</si>
  <si>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</si>
  <si>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</si>
  <si>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</si>
  <si>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</si>
  <si>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</si>
  <si>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</si>
  <si>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</si>
  <si>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</si>
  <si>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</si>
  <si>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</si>
  <si>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</si>
  <si>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</si>
  <si>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</si>
  <si>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</si>
  <si>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</si>
  <si>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</si>
  <si>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</si>
  <si>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</si>
  <si>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</si>
  <si>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</si>
  <si>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</si>
  <si>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</si>
  <si>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</si>
  <si>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</si>
  <si>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</si>
  <si>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</si>
  <si>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</si>
  <si>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</si>
  <si>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</si>
  <si>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</si>
  <si>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</si>
  <si>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</si>
  <si>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</si>
  <si>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</si>
  <si>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</si>
  <si>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</si>
  <si>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</si>
  <si>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</si>
  <si>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</si>
  <si>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</si>
  <si>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</si>
  <si>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</si>
  <si>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</si>
  <si>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</si>
  <si>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</si>
  <si>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</si>
  <si>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</si>
  <si>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</si>
  <si>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</si>
  <si>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</si>
  <si>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</si>
  <si>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</si>
  <si>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</si>
  <si>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</si>
  <si>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</si>
  <si>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</si>
  <si>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</si>
  <si>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</si>
  <si>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</si>
  <si>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</si>
  <si>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</si>
  <si>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</si>
  <si>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</si>
  <si>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</si>
  <si>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</si>
  <si>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</si>
  <si>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</si>
  <si>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</si>
  <si>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</si>
  <si>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</si>
  <si>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</si>
  <si>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</si>
  <si>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</si>
  <si>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</si>
  <si>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</si>
  <si>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</si>
  <si>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</si>
  <si>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</si>
  <si>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</si>
  <si>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</si>
  <si>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</si>
  <si>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</si>
  <si>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</si>
  <si>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</si>
  <si>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</si>
  <si>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</si>
  <si>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</si>
  <si>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</si>
  <si>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</si>
  <si>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</si>
  <si>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</si>
  <si>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</si>
  <si>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</si>
  <si>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</si>
  <si>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</si>
  <si>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</si>
  <si>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</si>
  <si>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</si>
  <si>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</si>
  <si>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</si>
  <si>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</si>
  <si>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</si>
  <si>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</si>
  <si>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</si>
  <si>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</si>
  <si>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</si>
  <si>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</si>
  <si>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</si>
  <si>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</si>
  <si>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</si>
  <si>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</si>
  <si>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</si>
  <si>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</si>
  <si>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</si>
  <si>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</si>
  <si>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</si>
  <si>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</si>
  <si>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</si>
  <si>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</si>
  <si>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</si>
  <si>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</si>
  <si>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</si>
  <si>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</si>
  <si>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</si>
  <si>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</si>
  <si>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</si>
  <si>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</si>
  <si>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</si>
  <si>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</si>
  <si>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</si>
  <si>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</si>
  <si>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</si>
  <si>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</si>
  <si>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</si>
  <si>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</si>
  <si>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</si>
  <si>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</si>
  <si>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</si>
  <si>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</si>
  <si>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</si>
  <si>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</si>
  <si>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</si>
  <si>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</si>
  <si>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</si>
  <si>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</si>
  <si>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</si>
  <si>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</si>
  <si>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</si>
  <si>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</si>
  <si>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</si>
  <si>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</si>
  <si>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</si>
  <si>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</si>
  <si>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</si>
  <si>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</si>
  <si>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</si>
  <si>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</si>
  <si>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</si>
  <si>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</si>
  <si>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</si>
  <si>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</si>
  <si>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</si>
  <si>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</si>
  <si>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</si>
  <si>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</si>
  <si>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</si>
  <si>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</si>
  <si>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</si>
  <si>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</si>
  <si>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</si>
  <si>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</si>
  <si>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</si>
  <si>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</si>
  <si>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</si>
  <si>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</si>
  <si>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</si>
  <si>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</si>
  <si>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</si>
  <si>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</si>
  <si>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</si>
  <si>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</si>
  <si>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</si>
  <si>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</si>
  <si>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</si>
  <si>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</si>
  <si>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</si>
  <si>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</si>
  <si>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</si>
  <si>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</si>
  <si>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</si>
  <si>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</si>
  <si>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</si>
  <si>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</si>
  <si>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</si>
  <si>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</si>
  <si>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</si>
  <si>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</si>
  <si>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</si>
  <si>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</si>
  <si>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</si>
  <si>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</si>
  <si>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</si>
  <si>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</si>
  <si>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</si>
  <si>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</si>
  <si>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</si>
  <si>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</si>
  <si>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</si>
  <si>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</si>
  <si>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</si>
  <si>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</si>
  <si>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</si>
  <si>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</si>
  <si>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</si>
  <si>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</si>
  <si>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</si>
  <si>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</si>
  <si>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</si>
  <si>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</si>
  <si>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</si>
  <si>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</si>
  <si>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</si>
  <si>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</si>
  <si>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</si>
  <si>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</si>
  <si>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</si>
  <si>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</si>
  <si>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</si>
  <si>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</si>
  <si>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</si>
  <si>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</si>
  <si>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</si>
  <si>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</si>
  <si>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</si>
  <si>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</si>
  <si>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</si>
  <si>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</si>
  <si>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</si>
  <si>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</si>
  <si>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</si>
  <si>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</si>
  <si>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</si>
  <si>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</si>
  <si>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</si>
  <si>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</si>
  <si>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</si>
  <si>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</si>
  <si>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</si>
  <si>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</si>
  <si>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</si>
  <si>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</si>
  <si>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</si>
  <si>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</si>
  <si>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</si>
  <si>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</si>
  <si>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</si>
  <si>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</si>
  <si>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</si>
  <si>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</si>
  <si>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</si>
  <si>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</si>
  <si>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</si>
  <si>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</si>
  <si>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</si>
  <si>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</si>
  <si>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</si>
  <si>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</si>
  <si>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</si>
  <si>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</si>
  <si>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</si>
  <si>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</si>
  <si>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</si>
  <si>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</si>
  <si>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</si>
  <si>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</si>
  <si>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</si>
  <si>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</si>
  <si>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</si>
  <si>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</si>
  <si>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</si>
  <si>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</si>
  <si>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</si>
  <si>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</si>
  <si>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</si>
  <si>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</si>
  <si>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</si>
  <si>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</si>
  <si>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</si>
  <si>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</si>
  <si>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</si>
  <si>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</si>
  <si>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</si>
  <si>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</si>
  <si>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</si>
  <si>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</si>
  <si>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</si>
  <si>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</si>
  <si>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</si>
  <si>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</si>
  <si>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</si>
  <si>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</si>
  <si>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</si>
  <si>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</si>
  <si>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</si>
  <si>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</si>
  <si>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</si>
  <si>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</si>
  <si>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</si>
  <si>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</si>
  <si>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</si>
  <si>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</si>
  <si>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</si>
  <si>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</si>
  <si>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</si>
  <si>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</si>
  <si>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</si>
  <si>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</si>
  <si>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</si>
  <si>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</si>
  <si>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</si>
  <si>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</si>
  <si>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</si>
  <si>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</si>
  <si>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</si>
  <si>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</si>
  <si>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</si>
  <si>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</si>
  <si>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</si>
  <si>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</si>
  <si>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</si>
  <si>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</si>
  <si>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</si>
  <si>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</si>
  <si>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</si>
  <si>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</si>
  <si>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</si>
  <si>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</si>
  <si>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</si>
  <si>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</si>
  <si>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</si>
  <si>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</si>
  <si>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</si>
  <si>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</si>
  <si>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</si>
  <si>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</si>
  <si>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</si>
  <si>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</si>
  <si>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</si>
  <si>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</si>
  <si>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</si>
  <si>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</si>
  <si>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</si>
  <si>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</si>
  <si>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</si>
  <si>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</si>
  <si>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</si>
  <si>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</si>
  <si>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</si>
  <si>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</si>
  <si>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</si>
  <si>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</si>
  <si>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</si>
  <si>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</si>
  <si>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</si>
  <si>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</si>
  <si>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</si>
  <si>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</si>
  <si>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</si>
  <si>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</si>
  <si>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</si>
  <si>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</si>
  <si>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</si>
  <si>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</si>
  <si>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</si>
  <si>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</si>
  <si>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</si>
  <si>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</si>
  <si>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</si>
  <si>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</si>
  <si>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</si>
  <si>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</si>
  <si>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</si>
  <si>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</si>
  <si>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</si>
  <si>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</si>
  <si>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</si>
  <si>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</si>
  <si>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</si>
  <si>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</si>
  <si>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</si>
  <si>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</si>
  <si>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</si>
  <si>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</si>
  <si>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</si>
  <si>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</si>
  <si>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</si>
  <si>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</si>
  <si>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</si>
  <si>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</si>
  <si>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</si>
  <si>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</si>
  <si>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</si>
  <si>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</si>
  <si>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</si>
  <si>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</si>
  <si>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</si>
  <si>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</si>
  <si>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</si>
  <si>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</si>
  <si>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</si>
  <si>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</si>
  <si>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</si>
  <si>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</si>
  <si>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</si>
  <si>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</si>
  <si>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</si>
  <si>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</si>
  <si>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</si>
  <si>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</si>
  <si>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</si>
  <si>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</si>
  <si>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</si>
  <si>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</si>
  <si>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</si>
  <si>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</si>
  <si>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</si>
  <si>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</si>
  <si>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</si>
  <si>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</si>
  <si>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</si>
  <si>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</si>
  <si>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</si>
  <si>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</si>
  <si>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</si>
  <si>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</si>
  <si>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</si>
  <si>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</si>
  <si>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</si>
  <si>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</si>
  <si>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</si>
  <si>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</si>
  <si>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</si>
  <si>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</si>
  <si>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</si>
  <si>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</si>
  <si>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</si>
  <si>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</si>
  <si>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</si>
  <si>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</si>
  <si>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</si>
  <si>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</si>
  <si>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</si>
  <si>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</si>
  <si>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</si>
  <si>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</si>
  <si>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</si>
  <si>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</si>
  <si>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</si>
  <si>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</si>
  <si>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</si>
  <si>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</si>
  <si>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</si>
  <si>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</si>
  <si>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</si>
  <si>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</si>
  <si>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</si>
  <si>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</si>
  <si>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</si>
  <si>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</si>
  <si>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</si>
  <si>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</si>
  <si>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</si>
  <si>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</si>
  <si>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</si>
  <si>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</si>
  <si>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</si>
  <si>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</si>
  <si>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</si>
  <si>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</si>
  <si>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</si>
  <si>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</si>
  <si>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</si>
  <si>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</si>
  <si>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</si>
  <si>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</si>
  <si>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</si>
  <si>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</si>
  <si>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</si>
  <si>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</si>
  <si>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</si>
  <si>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</si>
  <si>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</si>
  <si>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</si>
  <si>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</si>
  <si>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</si>
  <si>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</si>
  <si>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</si>
  <si>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</si>
  <si>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</si>
  <si>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</si>
  <si>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</si>
  <si>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</si>
  <si>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</si>
  <si>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</si>
  <si>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</si>
  <si>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</si>
  <si>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</si>
  <si>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</si>
  <si>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</si>
  <si>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</si>
  <si>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</si>
  <si>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</si>
  <si>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</si>
  <si>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</si>
  <si>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</si>
  <si>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</si>
  <si>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</si>
  <si>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</si>
  <si>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</si>
  <si>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</si>
  <si>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</si>
  <si>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</si>
  <si>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</si>
  <si>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</si>
  <si>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</si>
  <si>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</si>
  <si>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</si>
  <si>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</si>
  <si>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</si>
  <si>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</si>
  <si>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</si>
  <si>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</si>
  <si>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</si>
  <si>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</si>
  <si>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</si>
  <si>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</si>
  <si>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</si>
  <si>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</si>
  <si>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</si>
  <si>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</si>
  <si>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</si>
  <si>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</si>
  <si>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</si>
  <si>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</si>
  <si>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</si>
  <si>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</si>
  <si>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</si>
  <si>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</si>
  <si>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</si>
  <si>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</si>
  <si>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</si>
  <si>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</si>
  <si>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</si>
  <si>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</si>
  <si>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</si>
  <si>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</si>
  <si>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</si>
  <si>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</si>
  <si>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</si>
  <si>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</si>
  <si>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</si>
  <si>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</si>
  <si>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</si>
  <si>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</si>
  <si>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</si>
  <si>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</si>
  <si>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</si>
  <si>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</si>
  <si>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</si>
  <si>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</si>
  <si>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</si>
  <si>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</si>
  <si>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</si>
  <si>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</si>
  <si>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</si>
  <si>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</si>
  <si>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</si>
  <si>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</si>
  <si>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</si>
  <si>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</si>
  <si>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</si>
  <si>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</si>
  <si>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</si>
  <si>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</si>
  <si>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</si>
  <si>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</si>
  <si>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</si>
  <si>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</si>
  <si>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</si>
  <si>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</si>
  <si>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</si>
  <si>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</si>
  <si>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</si>
  <si>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</si>
  <si>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</si>
  <si>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</si>
  <si>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</si>
  <si>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</si>
  <si>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</si>
  <si>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</si>
  <si>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</si>
  <si>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</si>
  <si>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</si>
  <si>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</si>
  <si>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</si>
  <si>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</si>
  <si>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</si>
  <si>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</si>
  <si>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</si>
  <si>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</si>
  <si>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</si>
  <si>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</si>
  <si>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</si>
  <si>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</si>
  <si>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</si>
  <si>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</si>
  <si>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</si>
  <si>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</si>
  <si>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</si>
  <si>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</si>
  <si>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</si>
  <si>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</si>
  <si>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</si>
  <si>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</si>
  <si>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</si>
  <si>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</si>
  <si>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</si>
  <si>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</si>
  <si>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</si>
  <si>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</si>
  <si>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</si>
  <si>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</si>
  <si>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</si>
  <si>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</si>
  <si>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</si>
  <si>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</si>
  <si>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</si>
  <si>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</si>
  <si>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</si>
  <si>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</si>
  <si>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</si>
  <si>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</si>
  <si>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</si>
  <si>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</si>
  <si>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</si>
  <si>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</si>
  <si>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</si>
  <si>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</si>
  <si>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</si>
  <si>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</si>
  <si>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</si>
  <si>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</si>
  <si>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</si>
  <si>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</si>
  <si>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</si>
  <si>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</si>
  <si>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</si>
  <si>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</si>
  <si>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</si>
  <si>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</si>
  <si>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</si>
  <si>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</si>
  <si>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</si>
  <si>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</si>
  <si>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</si>
  <si>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</si>
  <si>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</si>
  <si>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</si>
  <si>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</si>
  <si>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</si>
  <si>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</si>
  <si>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</si>
  <si>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</si>
  <si>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</si>
  <si>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</si>
  <si>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</si>
  <si>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</si>
  <si>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</si>
  <si>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</si>
  <si>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</si>
  <si>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</si>
  <si>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</si>
  <si>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</si>
  <si>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</si>
  <si>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</si>
  <si>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</si>
  <si>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</si>
  <si>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</si>
  <si>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</si>
  <si>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</si>
  <si>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</si>
  <si>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</si>
  <si>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</si>
  <si>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</si>
  <si>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</si>
  <si>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</si>
  <si>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</si>
  <si>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</si>
  <si>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</si>
  <si>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</si>
  <si>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</si>
  <si>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</si>
  <si>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</si>
  <si>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</si>
  <si>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</si>
  <si>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</si>
  <si>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</si>
  <si>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</si>
  <si>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</si>
  <si>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</si>
  <si>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</si>
  <si>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</si>
  <si>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</si>
  <si>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</si>
  <si>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</si>
  <si>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</si>
  <si>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</si>
  <si>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</si>
  <si>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</si>
  <si>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</si>
  <si>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</si>
  <si>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</si>
  <si>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</si>
  <si>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</si>
  <si>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</si>
  <si>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</si>
  <si>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</si>
  <si>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</si>
  <si>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</si>
  <si>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</si>
  <si>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</si>
  <si>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</si>
  <si>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</si>
  <si>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</si>
  <si>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</si>
  <si>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</si>
  <si>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</si>
  <si>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</si>
  <si>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</si>
  <si>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</si>
  <si>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</si>
  <si>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</si>
  <si>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</si>
  <si>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</si>
  <si>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</si>
  <si>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</si>
  <si>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</si>
  <si>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</si>
  <si>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</si>
  <si>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</si>
  <si>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</si>
  <si>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</si>
  <si>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</si>
  <si>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</si>
  <si>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</si>
  <si>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</si>
  <si>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</si>
  <si>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</si>
  <si>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</si>
  <si>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</si>
  <si>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</si>
  <si>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</si>
  <si>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</si>
  <si>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</si>
  <si>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</si>
  <si>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</si>
  <si>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</si>
  <si>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</si>
  <si>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</si>
  <si>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</si>
  <si>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</si>
  <si>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</si>
  <si>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</si>
  <si>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</si>
  <si>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</si>
  <si>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</si>
  <si>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</si>
  <si>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</si>
  <si>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</si>
  <si>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</si>
  <si>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</si>
  <si>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</si>
  <si>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</si>
  <si>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</si>
  <si>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</si>
  <si>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</si>
  <si>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</si>
  <si>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</si>
  <si>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</si>
  <si>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</si>
  <si>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</si>
  <si>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</si>
  <si>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</si>
  <si>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</si>
  <si>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</si>
  <si>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</si>
  <si>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</si>
  <si>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</si>
  <si>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</si>
  <si>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</si>
  <si>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</si>
  <si>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</si>
  <si>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</si>
  <si>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</si>
  <si>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</si>
  <si>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</si>
  <si>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</si>
  <si>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</si>
  <si>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</si>
  <si>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</si>
  <si>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</si>
  <si>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</si>
  <si>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</si>
  <si>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</si>
  <si>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</si>
  <si>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</si>
  <si>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</si>
  <si>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</si>
  <si>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</si>
  <si>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</si>
  <si>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</si>
  <si>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</si>
  <si>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</si>
  <si>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</si>
  <si>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</si>
  <si>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</si>
  <si>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</si>
  <si>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</si>
  <si>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</si>
  <si>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</si>
  <si>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</si>
  <si>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</si>
  <si>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</si>
  <si>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</si>
  <si>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</si>
  <si>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</si>
  <si>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</si>
  <si>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</si>
  <si>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</si>
  <si>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</si>
  <si>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</si>
  <si>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</si>
  <si>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</si>
  <si>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</si>
  <si>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</si>
  <si>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</si>
  <si>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</si>
  <si>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</si>
  <si>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</si>
  <si>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</si>
  <si>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</si>
  <si>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</si>
  <si>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</si>
  <si>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</si>
  <si>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</si>
  <si>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</si>
  <si>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</si>
  <si>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</si>
  <si>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</si>
  <si>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</si>
  <si>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</si>
  <si>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</si>
  <si>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</si>
  <si>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</si>
  <si>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</si>
  <si>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</si>
  <si>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</si>
  <si>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</si>
  <si>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</si>
  <si>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</si>
  <si>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</si>
  <si>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</si>
  <si>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</si>
  <si>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</si>
  <si>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</si>
  <si>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</si>
  <si>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</si>
  <si>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</si>
  <si>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</si>
  <si>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</si>
  <si>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</si>
  <si>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</si>
  <si>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</si>
  <si>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</si>
  <si>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</si>
  <si>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</si>
  <si>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</si>
  <si>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</si>
  <si>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</si>
  <si>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</si>
  <si>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</si>
  <si>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</si>
  <si>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</si>
  <si>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</si>
  <si>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</si>
  <si>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</si>
  <si>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</si>
  <si>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</si>
  <si>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</si>
  <si>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</si>
  <si>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</si>
  <si>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</si>
  <si>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</si>
  <si>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</si>
  <si>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</si>
  <si>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</si>
  <si>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</si>
  <si>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</si>
  <si>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</si>
  <si>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</si>
  <si>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</si>
  <si>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</si>
  <si>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</si>
  <si>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</si>
  <si>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</si>
  <si>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</si>
  <si>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</si>
  <si>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</si>
  <si>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</si>
  <si>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</si>
  <si>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</si>
  <si>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</si>
  <si>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</si>
  <si>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</si>
  <si>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</si>
  <si>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</si>
  <si>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</si>
  <si>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</si>
  <si>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</si>
  <si>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</si>
  <si>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</si>
  <si>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</si>
  <si>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</si>
  <si>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</si>
  <si>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</si>
  <si>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</si>
  <si>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</si>
  <si>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</si>
  <si>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</si>
  <si>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</si>
  <si>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</si>
  <si>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</si>
  <si>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</si>
  <si>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</si>
  <si>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</si>
  <si>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</si>
  <si>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</si>
  <si>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</si>
  <si>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</si>
  <si>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</si>
  <si>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</si>
  <si>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</si>
  <si>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</si>
  <si>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</si>
  <si>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</si>
  <si>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</si>
  <si>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</si>
  <si>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</si>
  <si>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</si>
  <si>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</si>
  <si>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</si>
  <si>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</si>
  <si>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</si>
  <si>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</si>
  <si>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</si>
  <si>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</si>
  <si>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</si>
  <si>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</si>
  <si>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</si>
  <si>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</si>
  <si>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</si>
  <si>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</si>
  <si>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</si>
  <si>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</si>
  <si>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</si>
  <si>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</si>
  <si>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</si>
  <si>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</si>
  <si>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</si>
  <si>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</si>
  <si>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</si>
  <si>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</si>
  <si>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</si>
  <si>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</si>
  <si>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</si>
  <si>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</si>
  <si>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</si>
  <si>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</si>
  <si>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</si>
  <si>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</si>
  <si>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</si>
  <si>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</si>
  <si>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</si>
  <si>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</si>
  <si>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</si>
  <si>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</si>
  <si>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</si>
  <si>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</si>
  <si>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</si>
  <si>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</si>
  <si>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</si>
  <si>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</si>
  <si>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</si>
  <si>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</si>
  <si>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</si>
  <si>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</si>
  <si>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</si>
  <si>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</si>
  <si>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</si>
  <si>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</si>
  <si>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</si>
  <si>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</si>
  <si>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</si>
  <si>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</si>
  <si>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</si>
  <si>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</si>
  <si>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</si>
  <si>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</si>
  <si>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</si>
  <si>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</si>
  <si>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</si>
  <si>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</si>
  <si>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</si>
  <si>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</si>
  <si>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</si>
  <si>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</si>
  <si>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</si>
  <si>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</si>
  <si>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</si>
  <si>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</si>
  <si>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</si>
  <si>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</si>
  <si>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</si>
  <si>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</si>
  <si>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</si>
  <si>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</si>
  <si>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</si>
  <si>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</si>
  <si>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</si>
  <si>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</si>
  <si>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</si>
  <si>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</si>
  <si>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</si>
  <si>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</si>
  <si>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</si>
  <si>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</si>
  <si>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</si>
  <si>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</si>
  <si>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</si>
  <si>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</si>
  <si>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</si>
  <si>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</si>
  <si>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</si>
  <si>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</si>
  <si>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</si>
  <si>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</si>
  <si>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</si>
  <si>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</si>
  <si>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</si>
  <si>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</si>
  <si>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</si>
  <si>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</si>
  <si>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</si>
  <si>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</si>
  <si>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</si>
  <si>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</si>
  <si>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</si>
  <si>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</si>
  <si>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</si>
  <si>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</si>
  <si>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</si>
  <si>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</si>
  <si>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</si>
  <si>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</si>
  <si>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</si>
  <si>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</si>
  <si>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</si>
  <si>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</si>
  <si>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</si>
  <si>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</si>
  <si>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</si>
  <si>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</si>
  <si>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</si>
  <si>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</si>
  <si>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</si>
  <si>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</si>
  <si>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</si>
  <si>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</si>
  <si>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</si>
  <si>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</si>
  <si>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</si>
  <si>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</si>
  <si>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</si>
  <si>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</si>
  <si>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</si>
  <si>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</si>
  <si>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</si>
  <si>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</si>
  <si>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</si>
  <si>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</si>
  <si>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</si>
  <si>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</si>
  <si>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</si>
  <si>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</si>
  <si>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</si>
  <si>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</si>
  <si>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</si>
  <si>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</si>
  <si>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</si>
  <si>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</si>
  <si>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</si>
  <si>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</si>
  <si>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</si>
  <si>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</si>
  <si>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</si>
  <si>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</si>
  <si>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</si>
  <si>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</si>
  <si>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</si>
  <si>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</si>
  <si>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</si>
  <si>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</si>
  <si>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</si>
  <si>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</si>
  <si>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</si>
  <si>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</si>
  <si>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</si>
  <si>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</si>
  <si>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</si>
  <si>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</si>
  <si>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</si>
  <si>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</si>
  <si>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</si>
  <si>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</si>
  <si>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</si>
  <si>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</si>
  <si>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</si>
  <si>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</si>
  <si>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</si>
  <si>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</si>
  <si>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</si>
  <si>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</si>
  <si>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</si>
  <si>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</si>
  <si>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</si>
  <si>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</si>
  <si>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</si>
  <si>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</si>
  <si>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</si>
  <si>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</si>
  <si>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</si>
  <si>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</si>
  <si>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</si>
  <si>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</si>
  <si>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</si>
  <si>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</si>
  <si>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</si>
  <si>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</si>
  <si>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</si>
  <si>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</si>
  <si>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</si>
  <si>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</si>
  <si>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</si>
  <si>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</si>
  <si>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</si>
  <si>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</si>
  <si>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</si>
  <si>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</si>
  <si>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</si>
  <si>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</si>
  <si>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</si>
  <si>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</si>
  <si>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</si>
  <si>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</si>
  <si>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</si>
  <si>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</si>
  <si>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</si>
  <si>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</si>
  <si>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</si>
  <si>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</si>
  <si>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</si>
  <si>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</si>
  <si>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</si>
  <si>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</si>
  <si>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</si>
  <si>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</si>
  <si>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</si>
  <si>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</si>
  <si>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</si>
  <si>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</si>
  <si>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</si>
  <si>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</si>
  <si>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</si>
  <si>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</si>
  <si>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</si>
  <si>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</si>
  <si>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</si>
  <si>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</si>
  <si>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</si>
  <si>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</si>
  <si>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</si>
  <si>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</si>
  <si>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</si>
  <si>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</si>
  <si>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</si>
  <si>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</si>
  <si>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</si>
  <si>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</si>
  <si>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</si>
  <si>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</si>
  <si>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</si>
  <si>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</si>
  <si>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</si>
  <si>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</si>
  <si>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</si>
  <si>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</si>
  <si>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</si>
  <si>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</si>
  <si>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</si>
  <si>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</si>
  <si>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</si>
  <si>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</si>
  <si>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</si>
  <si>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</si>
  <si>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</si>
  <si>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</si>
  <si>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</si>
  <si>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</si>
  <si>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</si>
  <si>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</si>
  <si>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</si>
  <si>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</si>
  <si>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</si>
  <si>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</si>
  <si>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</si>
  <si>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</si>
  <si>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</si>
  <si>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</si>
  <si>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</si>
  <si>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</si>
  <si>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</si>
  <si>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</si>
  <si>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</si>
  <si>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</si>
  <si>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</si>
  <si>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</si>
  <si>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</si>
  <si>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</si>
  <si>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</si>
  <si>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</si>
  <si>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</si>
  <si>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</si>
  <si>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</si>
  <si>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</si>
  <si>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</si>
  <si>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</si>
  <si>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</si>
  <si>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</si>
  <si>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</si>
  <si>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</si>
  <si>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</si>
  <si>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</si>
  <si>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</si>
  <si>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</si>
  <si>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</si>
  <si>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</si>
  <si>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</si>
  <si>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</si>
  <si>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</si>
  <si>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</si>
  <si>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</si>
  <si>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</si>
  <si>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</si>
  <si>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</si>
  <si>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</si>
  <si>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</si>
  <si>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</si>
  <si>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</si>
  <si>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</si>
  <si>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</si>
  <si>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</si>
  <si>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</si>
  <si>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</si>
  <si>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</si>
  <si>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</si>
  <si>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</si>
  <si>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</si>
  <si>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</si>
  <si>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</si>
  <si>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</si>
  <si>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</si>
  <si>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</si>
  <si>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</si>
  <si>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</si>
  <si>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</si>
  <si>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</si>
  <si>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</si>
  <si>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</si>
  <si>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</si>
  <si>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</si>
  <si>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</si>
  <si>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</si>
  <si>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</si>
  <si>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</si>
  <si>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</si>
  <si>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</si>
  <si>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</si>
  <si>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</si>
  <si>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</si>
  <si>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</si>
  <si>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</si>
  <si>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</si>
  <si>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</si>
  <si>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</si>
  <si>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</si>
  <si>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</si>
  <si>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</si>
  <si>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</si>
  <si>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</si>
  <si>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</si>
  <si>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</si>
  <si>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</si>
  <si>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</si>
  <si>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</si>
  <si>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</si>
  <si>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</si>
  <si>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</si>
  <si>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</si>
  <si>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</si>
  <si>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</si>
  <si>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</si>
  <si>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</si>
  <si>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</si>
  <si>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</si>
  <si>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</si>
  <si>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</si>
  <si>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</si>
  <si>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</si>
  <si>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</si>
  <si>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</si>
  <si>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</si>
  <si>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</si>
  <si>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</si>
  <si>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</si>
  <si>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</si>
  <si>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</si>
  <si>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</si>
  <si>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</si>
  <si>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</si>
  <si>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</si>
  <si>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</si>
  <si>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</si>
  <si>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</si>
  <si>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</si>
  <si>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</si>
  <si>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</si>
  <si>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</si>
  <si>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</si>
  <si>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</si>
  <si>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</si>
  <si>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</si>
  <si>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</si>
  <si>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</si>
  <si>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</si>
  <si>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</si>
  <si>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</si>
  <si>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</si>
  <si>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</si>
  <si>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</si>
  <si>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</si>
  <si>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</si>
  <si>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</si>
  <si>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</si>
  <si>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</si>
  <si>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</si>
  <si>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</si>
  <si>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</si>
  <si>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</si>
  <si>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</si>
  <si>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</si>
  <si>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</si>
  <si>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</si>
  <si>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</si>
  <si>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</si>
  <si>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</si>
  <si>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</si>
  <si>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</si>
  <si>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</si>
  <si>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</si>
  <si>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</si>
  <si>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</si>
  <si>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</si>
  <si>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</si>
  <si>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</si>
  <si>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</si>
  <si>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</si>
  <si>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</si>
  <si>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</si>
  <si>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</si>
  <si>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</si>
  <si>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</si>
  <si>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</si>
  <si>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</si>
  <si>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</si>
  <si>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</si>
  <si>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</si>
  <si>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</si>
  <si>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</si>
  <si>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</si>
  <si>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</si>
  <si>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</si>
  <si>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</si>
  <si>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</si>
  <si>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</si>
  <si>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</si>
  <si>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</si>
  <si>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</si>
  <si>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</si>
  <si>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</si>
  <si>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</si>
  <si>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</si>
  <si>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</si>
  <si>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</si>
  <si>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</si>
  <si>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</si>
  <si>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</si>
  <si>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</si>
  <si>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</si>
  <si>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</si>
  <si>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</si>
  <si>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</si>
  <si>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</si>
  <si>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</si>
  <si>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</si>
  <si>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</si>
  <si>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</si>
  <si>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</si>
  <si>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</si>
  <si>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</si>
  <si>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</si>
  <si>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</si>
  <si>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</si>
  <si>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</si>
  <si>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</si>
  <si>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</si>
  <si>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</si>
  <si>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</si>
  <si>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</si>
  <si>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</si>
  <si>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</si>
  <si>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</si>
  <si>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</si>
  <si>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</si>
  <si>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</si>
  <si>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</si>
  <si>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</si>
  <si>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</si>
  <si>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</si>
  <si>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</si>
  <si>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</si>
  <si>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</si>
  <si>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</si>
  <si>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</si>
  <si>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</si>
  <si>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</si>
  <si>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</si>
  <si>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</si>
  <si>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</si>
  <si>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</si>
  <si>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</si>
  <si>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</si>
  <si>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</si>
  <si>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</si>
  <si>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</si>
  <si>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</si>
  <si>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</si>
  <si>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</si>
  <si>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</si>
  <si>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</si>
  <si>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</si>
  <si>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</si>
  <si>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</si>
  <si>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</si>
  <si>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</si>
  <si>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</si>
  <si>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</si>
  <si>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</si>
  <si>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</si>
  <si>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</si>
  <si>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</si>
  <si>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</si>
  <si>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</si>
  <si>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</si>
  <si>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</si>
  <si>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</si>
  <si>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</si>
  <si>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</si>
  <si>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</si>
  <si>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</si>
  <si>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</si>
  <si>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</si>
  <si>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</si>
  <si>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</si>
  <si>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</si>
  <si>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</si>
  <si>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</si>
  <si>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</si>
  <si>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</si>
  <si>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</si>
  <si>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</si>
  <si>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</si>
  <si>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</si>
  <si>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</si>
  <si>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</si>
  <si>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</si>
  <si>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</si>
  <si>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</si>
  <si>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</si>
  <si>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</si>
  <si>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</si>
  <si>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</si>
  <si>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</si>
  <si>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</si>
  <si>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</si>
  <si>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</si>
  <si>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</si>
  <si>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</si>
  <si>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</si>
  <si>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</si>
  <si>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</si>
  <si>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</si>
  <si>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</si>
  <si>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</si>
  <si>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</si>
  <si>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</si>
  <si>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</si>
  <si>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</si>
  <si>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</si>
  <si>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</si>
  <si>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</si>
  <si>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</si>
  <si>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</si>
  <si>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</si>
  <si>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</si>
  <si>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</si>
  <si>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</si>
  <si>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</si>
  <si>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</si>
  <si>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</si>
  <si>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</si>
  <si>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</si>
  <si>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</si>
  <si>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</si>
  <si>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</si>
  <si>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</si>
  <si>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</si>
  <si>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</si>
  <si>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</si>
  <si>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</si>
  <si>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</si>
  <si>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</si>
  <si>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</si>
  <si>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</si>
  <si>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</si>
  <si>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</si>
  <si>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</si>
  <si>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</si>
  <si>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</si>
  <si>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</si>
  <si>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</si>
  <si>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</si>
  <si>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</si>
  <si>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</si>
  <si>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</si>
  <si>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</si>
  <si>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</si>
  <si>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</si>
  <si>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</si>
  <si>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</si>
  <si>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</si>
  <si>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</si>
  <si>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</si>
  <si>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</si>
  <si>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</si>
  <si>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</si>
  <si>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</si>
  <si>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</si>
  <si>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</si>
  <si>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</si>
  <si>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</si>
  <si>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</si>
  <si>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</si>
  <si>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</si>
  <si>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</si>
  <si>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</si>
  <si>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</si>
  <si>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</si>
  <si>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</si>
  <si>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</si>
  <si>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</si>
  <si>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</si>
  <si>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</si>
  <si>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</si>
  <si>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</si>
  <si>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</si>
  <si>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</si>
  <si>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</si>
  <si>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</si>
  <si>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</si>
  <si>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</si>
  <si>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</si>
  <si>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</si>
  <si>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</si>
  <si>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</si>
  <si>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</si>
  <si>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</si>
  <si>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</si>
  <si>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</si>
  <si>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</si>
  <si>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</si>
  <si>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</si>
  <si>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</si>
  <si>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</si>
  <si>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</si>
  <si>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</si>
  <si>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</si>
  <si>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</si>
  <si>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</si>
  <si>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</si>
  <si>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</si>
  <si>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</si>
  <si>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</si>
  <si>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</si>
  <si>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</si>
  <si>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</si>
  <si>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</si>
  <si>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</si>
  <si>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</si>
  <si>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</si>
  <si>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</si>
  <si>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</si>
  <si>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</si>
  <si>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</si>
  <si>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</si>
  <si>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</si>
  <si>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</si>
  <si>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</si>
  <si>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</si>
  <si>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</si>
  <si>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</si>
  <si>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</si>
  <si>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</si>
  <si>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</si>
  <si>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</si>
  <si>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</si>
  <si>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</si>
  <si>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</si>
  <si>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</si>
  <si>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</si>
  <si>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</si>
  <si>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</si>
  <si>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</si>
  <si>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</si>
  <si>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</si>
  <si>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</si>
  <si>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</si>
  <si>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</si>
  <si>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</si>
  <si>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</si>
  <si>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</si>
  <si>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</si>
  <si>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</si>
  <si>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</si>
  <si>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</si>
  <si>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</si>
  <si>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</si>
  <si>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</si>
  <si>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</si>
  <si>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</si>
  <si>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</si>
  <si>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</si>
  <si>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</si>
  <si>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</si>
  <si>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</si>
  <si>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</si>
  <si>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</si>
  <si>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</si>
  <si>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</si>
  <si>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</si>
  <si>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</si>
  <si>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</si>
  <si>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</si>
  <si>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</si>
  <si>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</si>
  <si>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</si>
  <si>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</si>
  <si>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</si>
  <si>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</si>
  <si>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</si>
  <si>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</si>
  <si>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</si>
  <si>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</si>
  <si>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</si>
  <si>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</si>
  <si>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</si>
  <si>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</si>
  <si>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</si>
  <si>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</si>
  <si>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</si>
  <si>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</si>
  <si>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</si>
  <si>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</si>
  <si>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</si>
  <si>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</si>
  <si>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</si>
  <si>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</si>
  <si>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</si>
  <si>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</si>
  <si>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</si>
  <si>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</si>
  <si>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</si>
  <si>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</si>
  <si>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</si>
  <si>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</si>
  <si>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</si>
  <si>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</si>
  <si>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</si>
  <si>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</si>
  <si>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</si>
  <si>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</si>
  <si>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</si>
  <si>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</si>
  <si>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</si>
  <si>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</si>
  <si>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</si>
  <si>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</si>
  <si>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</si>
  <si>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</si>
  <si>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</si>
  <si>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</si>
  <si>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</si>
  <si>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</si>
  <si>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</si>
  <si>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</si>
  <si>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</si>
  <si>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</si>
  <si>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</si>
  <si>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</si>
  <si>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</si>
  <si>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</si>
  <si>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</si>
  <si>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</si>
  <si>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</si>
  <si>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</si>
  <si>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</si>
  <si>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</si>
  <si>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</si>
  <si>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</si>
  <si>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</si>
  <si>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</si>
  <si>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</si>
  <si>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</si>
  <si>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</si>
  <si>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</si>
  <si>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</si>
  <si>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</si>
  <si>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</si>
  <si>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</si>
  <si>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</si>
  <si>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</si>
  <si>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</si>
  <si>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</si>
  <si>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</si>
  <si>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</si>
  <si>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</si>
  <si>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</si>
  <si>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</si>
  <si>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</si>
  <si>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</si>
  <si>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</si>
  <si>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</si>
  <si>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</si>
  <si>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</si>
  <si>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</si>
  <si>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</si>
  <si>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</si>
  <si>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</si>
  <si>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</si>
  <si>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</si>
  <si>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</si>
  <si>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</si>
  <si>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</si>
  <si>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</si>
  <si>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</si>
  <si>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</si>
  <si>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</si>
  <si>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</si>
  <si>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</si>
  <si>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</si>
  <si>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</si>
  <si>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</si>
  <si>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</si>
  <si>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</si>
  <si>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</si>
  <si>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</si>
  <si>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</si>
  <si>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</si>
  <si>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</si>
  <si>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</si>
  <si>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</si>
  <si>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</si>
  <si>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</si>
  <si>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</si>
  <si>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</si>
  <si>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</si>
  <si>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</si>
  <si>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</si>
  <si>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</si>
  <si>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</si>
  <si>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</si>
  <si>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</si>
  <si>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</si>
  <si>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</si>
  <si>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</si>
  <si>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</si>
  <si>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</si>
  <si>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</si>
  <si>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</si>
  <si>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</si>
  <si>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</si>
  <si>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</si>
  <si>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</si>
  <si>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</si>
  <si>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</si>
  <si>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</si>
  <si>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</si>
  <si>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</si>
  <si>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</si>
  <si>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</si>
  <si>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</si>
  <si>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</si>
  <si>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</si>
  <si>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</si>
  <si>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</si>
  <si>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</si>
  <si>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</si>
  <si>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</si>
  <si>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</si>
  <si>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</si>
  <si>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</si>
  <si>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</si>
  <si>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</si>
  <si>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</si>
  <si>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</si>
  <si>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</si>
  <si>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</si>
  <si>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</si>
  <si>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</si>
  <si>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</si>
  <si>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</si>
  <si>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</si>
  <si>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</si>
  <si>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</si>
  <si>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</si>
  <si>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</si>
  <si>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</si>
  <si>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</si>
  <si>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</si>
  <si>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</si>
  <si>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</si>
  <si>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</si>
  <si>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</si>
  <si>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</si>
  <si>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</si>
  <si>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</si>
  <si>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</si>
  <si>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</si>
  <si>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</si>
  <si>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</si>
  <si>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</si>
  <si>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</si>
  <si>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</si>
  <si>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</si>
  <si>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</si>
  <si>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</si>
  <si>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</si>
  <si>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</si>
  <si>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</si>
  <si>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</si>
  <si>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</si>
  <si>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</si>
  <si>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</si>
  <si>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</si>
  <si>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</si>
  <si>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</si>
  <si>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</si>
  <si>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</si>
  <si>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</si>
  <si>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</si>
  <si>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</si>
  <si>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</si>
  <si>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</si>
  <si>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</si>
  <si>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</si>
  <si>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</si>
  <si>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</si>
  <si>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</si>
  <si>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</si>
  <si>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</si>
  <si>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</si>
  <si>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</si>
  <si>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</si>
  <si>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</si>
  <si>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</si>
  <si>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</si>
  <si>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</si>
  <si>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</si>
  <si>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</si>
  <si>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</si>
  <si>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</si>
  <si>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</si>
  <si>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</si>
  <si>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</si>
  <si>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</si>
  <si>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</si>
  <si>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</si>
  <si>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</si>
  <si>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</si>
  <si>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</si>
  <si>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</si>
  <si>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</si>
  <si>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</si>
  <si>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</si>
  <si>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</si>
  <si>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</si>
  <si>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</si>
  <si>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</si>
  <si>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</si>
  <si>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</si>
  <si>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</si>
  <si>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</si>
  <si>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</si>
  <si>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</si>
  <si>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</si>
  <si>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</si>
  <si>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</si>
  <si>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</si>
  <si>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</si>
  <si>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</si>
  <si>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</si>
  <si>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</si>
  <si>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</si>
  <si>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</si>
  <si>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</si>
  <si>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</si>
  <si>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</si>
  <si>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</si>
  <si>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</si>
  <si>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</si>
  <si>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</si>
  <si>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</si>
  <si>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</si>
  <si>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</si>
  <si>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</si>
  <si>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</si>
  <si>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</si>
  <si>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</si>
  <si>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</si>
  <si>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</si>
  <si>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</si>
  <si>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</si>
  <si>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</si>
  <si>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</si>
  <si>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</si>
  <si>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</si>
  <si>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</si>
  <si>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</si>
  <si>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</si>
  <si>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</si>
  <si>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</si>
  <si>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</si>
  <si>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</si>
  <si>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</si>
  <si>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</si>
  <si>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</si>
  <si>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</si>
  <si>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</si>
  <si>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</si>
  <si>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</si>
  <si>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</si>
  <si>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</si>
  <si>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</si>
  <si>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</si>
  <si>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</si>
  <si>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</si>
  <si>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</si>
  <si>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</si>
  <si>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</si>
  <si>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</si>
  <si>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</si>
  <si>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</si>
  <si>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</si>
  <si>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</si>
  <si>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</si>
  <si>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</si>
  <si>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</si>
  <si>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</si>
  <si>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</si>
  <si>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</si>
  <si>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</si>
  <si>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</si>
  <si>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</si>
  <si>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</si>
  <si>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</si>
  <si>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</si>
  <si>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</si>
  <si>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</si>
  <si>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</si>
  <si>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</si>
  <si>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</si>
  <si>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</si>
  <si>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</si>
  <si>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</si>
  <si>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</si>
  <si>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</si>
  <si>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</si>
  <si>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</si>
  <si>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</si>
  <si>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</si>
  <si>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</si>
  <si>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</si>
  <si>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</si>
  <si>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</si>
  <si>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</si>
  <si>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</si>
  <si>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</si>
  <si>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</si>
  <si>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</si>
  <si>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</si>
  <si>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</si>
  <si>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</si>
  <si>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</si>
  <si>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</si>
  <si>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</si>
  <si>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</si>
  <si>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</si>
  <si>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</si>
  <si>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</si>
  <si>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</si>
  <si>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</si>
  <si>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</si>
  <si>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</si>
  <si>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</si>
  <si>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</si>
  <si>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</si>
  <si>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</si>
  <si>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</si>
  <si>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</si>
  <si>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</si>
  <si>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</si>
  <si>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</si>
  <si>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</si>
  <si>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</si>
  <si>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</si>
  <si>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</si>
  <si>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</si>
  <si>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</si>
  <si>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</si>
  <si>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</si>
  <si>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</si>
  <si>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</si>
  <si>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</si>
  <si>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</si>
  <si>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</si>
  <si>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</si>
  <si>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</si>
  <si>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</si>
  <si>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</si>
  <si>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</si>
  <si>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</si>
  <si>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</si>
  <si>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</si>
  <si>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</si>
  <si>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</si>
  <si>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</si>
  <si>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</si>
  <si>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</si>
  <si>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</si>
  <si>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</si>
  <si>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</si>
  <si>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</si>
  <si>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</si>
  <si>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</si>
  <si>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</si>
  <si>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</si>
  <si>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</si>
  <si>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</si>
  <si>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</si>
  <si>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</si>
  <si>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</si>
  <si>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</si>
  <si>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</si>
  <si>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</si>
  <si>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</si>
  <si>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</si>
  <si>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</si>
  <si>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</si>
  <si>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</si>
  <si>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</si>
  <si>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</si>
  <si>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</si>
  <si>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</si>
  <si>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</si>
  <si>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</si>
  <si>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</si>
  <si>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</si>
  <si>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</si>
  <si>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</si>
  <si>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</si>
  <si>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</si>
  <si>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</si>
  <si>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</si>
  <si>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</si>
  <si>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</si>
  <si>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</si>
  <si>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</si>
  <si>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</si>
  <si>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</si>
  <si>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</si>
  <si>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</si>
  <si>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</si>
  <si>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</si>
  <si>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</si>
  <si>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</si>
  <si>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</si>
  <si>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</si>
  <si>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</si>
  <si>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</si>
  <si>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</si>
  <si>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</si>
  <si>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</si>
  <si>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</si>
  <si>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</si>
  <si>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</si>
  <si>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</si>
  <si>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</si>
  <si>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</si>
  <si>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</si>
  <si>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</si>
  <si>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</si>
  <si>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</si>
  <si>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</si>
  <si>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</si>
  <si>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</si>
  <si>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</si>
  <si>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</si>
  <si>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</si>
  <si>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</si>
  <si>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</si>
  <si>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</si>
  <si>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</si>
  <si>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</si>
  <si>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</si>
  <si>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</si>
  <si>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</si>
  <si>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</si>
  <si>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</si>
  <si>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</si>
  <si>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</si>
  <si>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</si>
  <si>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</si>
  <si>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</si>
  <si>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</si>
  <si>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</si>
  <si>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</si>
  <si>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</si>
  <si>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</si>
  <si>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</si>
  <si>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</si>
  <si>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</si>
  <si>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</si>
  <si>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</si>
  <si>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</si>
  <si>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</si>
  <si>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</si>
  <si>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</si>
  <si>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</si>
  <si>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</si>
  <si>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</si>
  <si>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</si>
  <si>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</si>
  <si>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</si>
  <si>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</si>
  <si>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</si>
  <si>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</si>
  <si>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</si>
  <si>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</si>
  <si>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</si>
  <si>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</si>
  <si>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</si>
  <si>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</si>
  <si>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</si>
  <si>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</si>
  <si>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</si>
  <si>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</si>
  <si>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</si>
  <si>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</si>
  <si>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</si>
  <si>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</si>
  <si>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</si>
  <si>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</si>
  <si>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</si>
  <si>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</si>
  <si>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</si>
  <si>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</si>
  <si>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</si>
  <si>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</si>
  <si>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</si>
  <si>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</si>
  <si>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</si>
  <si>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</si>
  <si>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</si>
  <si>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</si>
  <si>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</si>
  <si>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</si>
  <si>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</si>
  <si>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</si>
  <si>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</si>
  <si>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</si>
  <si>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</si>
  <si>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</si>
  <si>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</si>
  <si>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</si>
  <si>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</si>
  <si>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</si>
  <si>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</si>
  <si>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</si>
  <si>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</si>
  <si>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</si>
  <si>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</si>
  <si>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</si>
  <si>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</si>
  <si>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</si>
  <si>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</si>
  <si>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</si>
  <si>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</si>
  <si>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</si>
  <si>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</si>
  <si>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</si>
  <si>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</si>
  <si>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</si>
  <si>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</si>
  <si>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</si>
  <si>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</si>
  <si>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</si>
  <si>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</si>
  <si>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</si>
  <si>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</si>
  <si>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</si>
  <si>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</si>
  <si>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</si>
  <si>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</si>
  <si>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</si>
  <si>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</si>
  <si>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</si>
  <si>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</si>
  <si>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</si>
  <si>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</si>
  <si>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</si>
  <si>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</si>
  <si>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</si>
  <si>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</si>
  <si>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</si>
  <si>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</si>
  <si>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</si>
  <si>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</si>
  <si>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</si>
  <si>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</si>
  <si>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</si>
  <si>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</si>
  <si>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</si>
  <si>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</si>
  <si>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</si>
  <si>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</si>
  <si>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</si>
  <si>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</si>
  <si>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</si>
  <si>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</si>
  <si>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</si>
  <si>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</si>
  <si>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</si>
  <si>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</si>
  <si>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</si>
  <si>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</si>
  <si>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</si>
  <si>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</si>
  <si>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</si>
  <si>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</si>
  <si>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</si>
  <si>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</si>
  <si>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</si>
  <si>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</si>
  <si>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</si>
  <si>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</si>
  <si>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</si>
  <si>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</si>
  <si>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</si>
  <si>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</si>
  <si>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</si>
  <si>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</si>
  <si>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</si>
  <si>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</si>
  <si>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</si>
  <si>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</si>
  <si>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</si>
  <si>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</si>
  <si>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</si>
  <si>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</si>
  <si>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</si>
  <si>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</si>
  <si>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</si>
  <si>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</si>
  <si>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</si>
  <si>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</si>
  <si>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</si>
  <si>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</si>
  <si>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</si>
  <si>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</si>
  <si>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</si>
  <si>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</si>
  <si>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</si>
  <si>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</si>
  <si>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</si>
  <si>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</si>
  <si>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</si>
  <si>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</si>
  <si>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</si>
  <si>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</si>
  <si>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</si>
  <si>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</si>
  <si>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</si>
  <si>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</si>
  <si>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</si>
  <si>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</si>
  <si>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</si>
  <si>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</si>
  <si>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</si>
  <si>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</si>
  <si>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</si>
  <si>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</si>
  <si>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</si>
  <si>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</si>
  <si>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</si>
  <si>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</si>
  <si>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</si>
  <si>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</si>
  <si>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</si>
  <si>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</si>
  <si>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</si>
  <si>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</si>
  <si>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</si>
  <si>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</si>
  <si>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</si>
  <si>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</si>
  <si>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</si>
  <si>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</si>
  <si>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</si>
  <si>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</si>
  <si>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</si>
  <si>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</si>
  <si>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</si>
  <si>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</si>
  <si>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</si>
  <si>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</si>
  <si>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</si>
  <si>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</si>
  <si>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</si>
  <si>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</si>
  <si>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</si>
  <si>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</si>
  <si>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</si>
  <si>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</si>
  <si>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</si>
  <si>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</si>
  <si>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</si>
  <si>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</si>
  <si>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</si>
  <si>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</si>
  <si>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</si>
  <si>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</si>
  <si>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</si>
  <si>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</si>
  <si>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</si>
  <si>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</si>
  <si>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</si>
  <si>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</si>
  <si>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</si>
  <si>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</si>
  <si>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</si>
  <si>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</si>
  <si>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</si>
  <si>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</si>
  <si>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</si>
  <si>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</si>
  <si>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</si>
  <si>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</si>
  <si>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</si>
  <si>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</si>
  <si>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</si>
  <si>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</si>
  <si>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</si>
  <si>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</si>
  <si>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</si>
  <si>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</si>
  <si>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</si>
  <si>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</si>
  <si>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</si>
  <si>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</si>
  <si>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</si>
  <si>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</si>
  <si>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</si>
  <si>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</si>
  <si>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</si>
  <si>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</si>
  <si>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</si>
  <si>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</si>
  <si>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</si>
  <si>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</si>
  <si>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</si>
  <si>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</si>
  <si>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</si>
  <si>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</si>
  <si>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</si>
  <si>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</si>
  <si>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</si>
  <si>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</si>
  <si>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</si>
  <si>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</si>
  <si>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</si>
  <si>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</si>
  <si>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</si>
  <si>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</si>
  <si>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</si>
  <si>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</si>
  <si>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</si>
  <si>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</si>
  <si>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</si>
  <si>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</si>
  <si>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</si>
  <si>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</si>
  <si>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</si>
  <si>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</si>
  <si>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</si>
  <si>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</si>
  <si>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</si>
  <si>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</si>
  <si>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</si>
  <si>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</si>
  <si>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</si>
  <si>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</si>
  <si>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</si>
  <si>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</si>
  <si>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</si>
  <si>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</si>
  <si>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</si>
  <si>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</si>
  <si>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</si>
  <si>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</si>
  <si>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</si>
  <si>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</si>
  <si>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</si>
  <si>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</si>
  <si>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</si>
  <si>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</si>
  <si>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</si>
  <si>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</si>
  <si>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</si>
  <si>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</si>
  <si>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</si>
  <si>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</si>
  <si>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</si>
  <si>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</si>
  <si>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</si>
  <si>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</si>
  <si>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</si>
  <si>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</si>
  <si>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</si>
  <si>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</si>
  <si>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</si>
  <si>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</si>
  <si>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</si>
  <si>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</si>
  <si>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</si>
  <si>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</si>
  <si>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</si>
  <si>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</si>
  <si>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</si>
  <si>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</si>
  <si>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</si>
  <si>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</si>
  <si>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</si>
  <si>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</si>
  <si>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</si>
  <si>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</si>
  <si>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</si>
  <si>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</si>
  <si>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</si>
  <si>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</si>
  <si>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</si>
  <si>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</si>
  <si>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</si>
  <si>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</si>
  <si>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</si>
  <si>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</si>
  <si>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</si>
  <si>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</si>
  <si>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</si>
  <si>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</si>
  <si>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</si>
  <si>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</si>
  <si>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</si>
  <si>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</si>
  <si>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</si>
  <si>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</si>
  <si>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</si>
  <si>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</si>
  <si>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</si>
  <si>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</si>
  <si>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</si>
  <si>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</si>
  <si>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</si>
  <si>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</si>
  <si>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</si>
  <si>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</si>
  <si>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</si>
  <si>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</si>
  <si>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</si>
  <si>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</si>
  <si>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</si>
  <si>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</si>
  <si>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</si>
  <si>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</si>
  <si>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</si>
  <si>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</si>
  <si>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</si>
  <si>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</si>
  <si>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</si>
  <si>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</si>
  <si>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</si>
  <si>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</si>
  <si>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</si>
  <si>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</si>
  <si>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</si>
  <si>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</si>
  <si>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</si>
  <si>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</si>
  <si>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</si>
  <si>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</si>
  <si>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</si>
  <si>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</si>
  <si>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</si>
  <si>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</si>
  <si>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</si>
  <si>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</si>
  <si>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</si>
  <si>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</si>
  <si>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</si>
  <si>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</si>
  <si>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</si>
  <si>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</si>
  <si>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</si>
  <si>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</si>
  <si>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</si>
  <si>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</si>
  <si>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</si>
  <si>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</si>
  <si>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</si>
  <si>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</si>
  <si>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</si>
  <si>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</si>
  <si>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</si>
  <si>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</si>
  <si>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</si>
  <si>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</si>
  <si>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</si>
  <si>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</si>
  <si>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</si>
  <si>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</si>
  <si>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</si>
  <si>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</si>
  <si>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</si>
  <si>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</si>
  <si>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</si>
  <si>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</si>
  <si>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</si>
  <si>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</si>
  <si>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</si>
  <si>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</si>
  <si>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</si>
  <si>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</si>
  <si>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</si>
  <si>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</si>
  <si>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</si>
  <si>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</si>
  <si>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</si>
  <si>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</si>
  <si>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</si>
  <si>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</si>
  <si>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</si>
  <si>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</si>
  <si>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</si>
  <si>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</si>
  <si>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</si>
  <si>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</si>
  <si>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</si>
  <si>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</si>
  <si>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</si>
  <si>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</si>
  <si>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</si>
  <si>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</si>
  <si>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</si>
  <si>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</si>
  <si>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</si>
  <si>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</si>
  <si>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</si>
  <si>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</si>
  <si>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</si>
  <si>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</si>
  <si>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</si>
  <si>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</si>
  <si>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</si>
  <si>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</si>
  <si>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</si>
  <si>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</si>
  <si>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</si>
  <si>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</si>
  <si>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</si>
  <si>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</si>
  <si>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</si>
  <si>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</si>
  <si>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</si>
  <si>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</si>
  <si>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</si>
  <si>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</si>
  <si>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</si>
  <si>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</si>
  <si>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</si>
  <si>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</si>
  <si>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</si>
  <si>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</si>
  <si>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</si>
  <si>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</si>
  <si>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</si>
  <si>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</si>
  <si>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</si>
  <si>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</si>
  <si>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</si>
  <si>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</si>
  <si>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</si>
  <si>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</si>
  <si>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</si>
  <si>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</si>
  <si>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</si>
  <si>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</si>
  <si>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</si>
  <si>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</si>
  <si>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</si>
  <si>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</si>
  <si>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</si>
  <si>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</si>
  <si>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</si>
  <si>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</si>
  <si>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</si>
  <si>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</si>
  <si>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</si>
  <si>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</si>
  <si>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</si>
  <si>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</si>
  <si>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</si>
  <si>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</si>
  <si>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</si>
  <si>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</si>
  <si>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</si>
  <si>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</si>
  <si>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</si>
  <si>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</si>
  <si>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</si>
  <si>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</si>
  <si>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</si>
  <si>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</si>
  <si>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</si>
  <si>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</si>
  <si>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</si>
  <si>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</si>
  <si>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</si>
  <si>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</si>
  <si>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</si>
  <si>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</si>
  <si>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</si>
  <si>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</si>
  <si>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</si>
  <si>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</si>
  <si>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</si>
  <si>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</si>
  <si>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</si>
  <si>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</si>
  <si>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</si>
  <si>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</si>
  <si>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</si>
  <si>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</si>
  <si>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</si>
  <si>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</si>
  <si>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</si>
  <si>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</si>
  <si>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</si>
  <si>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</si>
  <si>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</si>
  <si>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</si>
  <si>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</si>
  <si>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</si>
  <si>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</si>
  <si>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</si>
  <si>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</si>
  <si>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</si>
  <si>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</si>
  <si>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</si>
  <si>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</si>
  <si>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</si>
  <si>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</si>
  <si>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</si>
  <si>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</si>
  <si>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</si>
  <si>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</si>
  <si>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</si>
  <si>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</si>
  <si>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</si>
  <si>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</si>
  <si>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</si>
  <si>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</si>
  <si>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</si>
  <si>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</si>
  <si>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</si>
  <si>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</si>
  <si>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</si>
  <si>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</si>
  <si>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</si>
  <si>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</si>
  <si>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</si>
  <si>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</si>
  <si>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</si>
  <si>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</si>
  <si>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</si>
  <si>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</si>
  <si>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</si>
  <si>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</si>
  <si>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</si>
  <si>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</si>
  <si>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</si>
  <si>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</si>
  <si>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</si>
  <si>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</si>
  <si>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</si>
  <si>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</si>
  <si>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</si>
  <si>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</si>
  <si>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</si>
  <si>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</si>
  <si>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</si>
  <si>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</si>
  <si>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</si>
  <si>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</si>
  <si>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</si>
  <si>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</si>
  <si>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</si>
  <si>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</si>
  <si>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</si>
  <si>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</si>
  <si>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</si>
  <si>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</si>
  <si>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</si>
  <si>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</si>
  <si>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</si>
  <si>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</si>
  <si>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</si>
  <si>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</si>
  <si>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</si>
  <si>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</si>
  <si>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</si>
  <si>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</si>
  <si>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</si>
  <si>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</si>
  <si>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</si>
  <si>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</si>
  <si>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</si>
  <si>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</si>
  <si>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</si>
  <si>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</si>
  <si>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</si>
  <si>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</si>
  <si>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</si>
  <si>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</si>
  <si>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</si>
  <si>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</si>
  <si>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</si>
  <si>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</si>
  <si>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</si>
  <si>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</si>
  <si>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</si>
  <si>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</si>
  <si>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</si>
  <si>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</si>
  <si>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</si>
  <si>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</si>
  <si>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</si>
  <si>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</si>
  <si>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</si>
  <si>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</si>
  <si>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</si>
  <si>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</si>
  <si>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</si>
  <si>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</si>
  <si>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</si>
  <si>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</si>
  <si>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</si>
  <si>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</si>
  <si>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</si>
  <si>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</si>
  <si>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</si>
  <si>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</si>
  <si>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</si>
  <si>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</si>
  <si>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</si>
  <si>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</si>
  <si>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</si>
  <si>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</si>
  <si>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</si>
  <si>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</si>
  <si>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</si>
  <si>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</si>
  <si>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</si>
  <si>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</si>
  <si>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</si>
  <si>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</si>
  <si>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</si>
  <si>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</si>
  <si>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</si>
  <si>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</si>
  <si>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</si>
  <si>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</si>
  <si>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</si>
  <si>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</si>
  <si>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</si>
  <si>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</si>
  <si>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</si>
  <si>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</si>
  <si>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</si>
  <si>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</si>
  <si>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</si>
  <si>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</si>
  <si>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</si>
  <si>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</si>
  <si>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</si>
  <si>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</si>
  <si>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</si>
  <si>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</si>
  <si>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</si>
  <si>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</si>
  <si>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</si>
  <si>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</si>
  <si>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</si>
  <si>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</si>
  <si>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</si>
  <si>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</si>
  <si>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</si>
  <si>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</si>
  <si>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</si>
  <si>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</si>
  <si>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</si>
  <si>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</si>
  <si>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</si>
  <si>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</si>
  <si>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</si>
  <si>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</si>
  <si>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</si>
  <si>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</si>
  <si>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</si>
  <si>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</si>
  <si>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</si>
  <si>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</si>
  <si>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</si>
  <si>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</si>
  <si>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</si>
  <si>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</si>
  <si>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</si>
  <si>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</si>
  <si>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</si>
  <si>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</si>
  <si>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</si>
  <si>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</si>
  <si>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</si>
  <si>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</si>
  <si>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</si>
  <si>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</si>
  <si>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</si>
  <si>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</si>
  <si>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</si>
  <si>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</si>
  <si>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</si>
  <si>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</si>
  <si>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</si>
  <si>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</si>
  <si>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</si>
  <si>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</si>
  <si>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</si>
  <si>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</si>
  <si>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</si>
  <si>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</si>
  <si>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</si>
  <si>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</si>
  <si>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</si>
  <si>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</si>
  <si>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</si>
  <si>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</si>
  <si>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</si>
  <si>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</si>
  <si>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</si>
  <si>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</si>
  <si>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</si>
  <si>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</si>
  <si>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</si>
  <si>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</si>
  <si>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</si>
  <si>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</si>
  <si>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</si>
  <si>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</si>
  <si>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</si>
  <si>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</si>
  <si>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</si>
  <si>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</si>
  <si>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</si>
  <si>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</si>
  <si>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</si>
  <si>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</si>
  <si>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</si>
  <si>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</si>
  <si>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</si>
  <si>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</si>
  <si>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</si>
  <si>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</si>
  <si>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</si>
  <si>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</si>
  <si>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</si>
  <si>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</si>
  <si>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</si>
  <si>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</si>
  <si>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</si>
  <si>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</si>
  <si>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</si>
  <si>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</si>
  <si>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</si>
  <si>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</si>
  <si>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</si>
  <si>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</si>
  <si>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</si>
  <si>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</si>
  <si>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</si>
  <si>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</si>
  <si>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</si>
  <si>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</si>
  <si>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</si>
  <si>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</si>
  <si>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</si>
  <si>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</si>
  <si>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</si>
  <si>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</si>
  <si>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</si>
  <si>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</si>
  <si>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</si>
  <si>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</si>
  <si>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</si>
  <si>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</si>
  <si>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</si>
  <si>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</si>
  <si>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</si>
  <si>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</si>
  <si>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</si>
  <si>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</si>
  <si>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</si>
  <si>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</si>
  <si>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</si>
  <si>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</si>
  <si>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</si>
  <si>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</si>
  <si>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</si>
  <si>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</si>
  <si>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</si>
  <si>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</si>
  <si>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</si>
  <si>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</si>
  <si>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</si>
  <si>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</si>
  <si>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</si>
  <si>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</si>
  <si>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</si>
  <si>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</si>
  <si>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</si>
  <si>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</si>
  <si>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</si>
  <si>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</si>
  <si>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</si>
  <si>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</si>
  <si>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</si>
  <si>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</si>
  <si>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</si>
  <si>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</si>
  <si>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</si>
  <si>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</si>
  <si>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</si>
  <si>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</si>
  <si>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</si>
  <si>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</si>
  <si>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</si>
  <si>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</si>
  <si>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</si>
  <si>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</si>
  <si>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</si>
  <si>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</si>
  <si>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</si>
  <si>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</si>
  <si>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</si>
  <si>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</si>
  <si>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</si>
  <si>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</si>
  <si>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</si>
  <si>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</si>
  <si>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</si>
  <si>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</si>
  <si>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</si>
  <si>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</si>
  <si>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</si>
  <si>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</si>
  <si>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</si>
  <si>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</si>
  <si>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</si>
  <si>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</si>
  <si>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</si>
  <si>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</si>
  <si>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</si>
  <si>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</si>
  <si>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</si>
  <si>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</si>
  <si>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</si>
  <si>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</si>
  <si>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</si>
  <si>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</si>
  <si>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</si>
  <si>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</si>
  <si>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</si>
  <si>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</si>
  <si>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</si>
  <si>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</si>
  <si>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</si>
  <si>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</si>
  <si>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</si>
  <si>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</si>
  <si>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</si>
  <si>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</si>
  <si>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</si>
  <si>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</si>
  <si>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</si>
  <si>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</si>
  <si>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</si>
  <si>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</si>
  <si>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</si>
  <si>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</si>
  <si>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</si>
  <si>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</si>
  <si>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</si>
  <si>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</si>
  <si>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</si>
  <si>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</si>
  <si>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</si>
  <si>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</si>
  <si>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</si>
  <si>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</si>
  <si>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</si>
  <si>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</si>
  <si>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</si>
  <si>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</si>
  <si>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</si>
  <si>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</si>
  <si>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</si>
  <si>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</si>
  <si>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</si>
  <si>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</si>
  <si>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</si>
  <si>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</si>
  <si>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</si>
  <si>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</si>
  <si>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</si>
  <si>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</si>
  <si>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</si>
  <si>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</si>
  <si>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</si>
  <si>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</si>
  <si>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</si>
  <si>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</si>
  <si>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</si>
  <si>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</si>
  <si>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</si>
  <si>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</si>
  <si>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</si>
  <si>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</si>
  <si>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</si>
  <si>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</si>
  <si>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</si>
  <si>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</si>
  <si>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</si>
  <si>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</si>
  <si>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</si>
  <si>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</si>
  <si>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</si>
  <si>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</si>
  <si>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</si>
  <si>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</si>
  <si>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</si>
  <si>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</si>
  <si>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</si>
  <si>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</si>
  <si>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</si>
  <si>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</si>
  <si>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</si>
  <si>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</si>
  <si>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</si>
  <si>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</si>
  <si>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</si>
  <si>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</si>
  <si>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</si>
  <si>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</si>
  <si>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</si>
  <si>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</si>
  <si>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</si>
  <si>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</si>
  <si>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</si>
  <si>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</si>
  <si>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</si>
  <si>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</si>
  <si>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</si>
  <si>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</si>
  <si>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</si>
  <si>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</si>
  <si>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</si>
  <si>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</si>
  <si>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</si>
  <si>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</si>
  <si>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</si>
  <si>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</si>
  <si>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</si>
  <si>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</si>
  <si>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</si>
  <si>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</si>
  <si>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</si>
  <si>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</si>
  <si>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</si>
  <si>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</si>
  <si>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</si>
  <si>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</si>
  <si>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</si>
  <si>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</si>
  <si>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</si>
  <si>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</si>
  <si>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</si>
  <si>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</si>
  <si>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</si>
  <si>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</si>
  <si>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</si>
  <si>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</si>
  <si>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</si>
  <si>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</si>
  <si>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</si>
  <si>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</si>
  <si>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</si>
  <si>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</si>
  <si>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</si>
  <si>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</si>
  <si>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</si>
  <si>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</si>
  <si>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</si>
  <si>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</si>
  <si>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</si>
  <si>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</si>
  <si>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</si>
  <si>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</si>
  <si>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</si>
  <si>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</si>
  <si>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</si>
  <si>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</si>
  <si>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</si>
  <si>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</si>
  <si>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</si>
  <si>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</si>
  <si>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</si>
  <si>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</si>
  <si>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</si>
  <si>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</si>
  <si>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</si>
  <si>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</si>
  <si>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</si>
  <si>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</si>
  <si>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</si>
  <si>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</si>
  <si>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</si>
  <si>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</si>
  <si>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</si>
  <si>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</si>
  <si>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</si>
  <si>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</si>
  <si>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</si>
  <si>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</si>
  <si>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</si>
  <si>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</si>
  <si>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</si>
  <si>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</si>
  <si>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</si>
  <si>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</si>
  <si>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</si>
  <si>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</si>
  <si>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</si>
  <si>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</si>
  <si>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</si>
  <si>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</si>
  <si>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</si>
  <si>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</si>
  <si>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</si>
  <si>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</si>
  <si>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</si>
  <si>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</si>
  <si>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</si>
  <si>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</si>
  <si>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</si>
  <si>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</si>
  <si>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</si>
  <si>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</si>
  <si>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</si>
  <si>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</si>
  <si>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</si>
  <si>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</si>
  <si>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</si>
  <si>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</si>
  <si>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</si>
  <si>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</si>
  <si>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</si>
  <si>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</si>
  <si>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</si>
  <si>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</si>
  <si>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</si>
  <si>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</si>
  <si>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</si>
  <si>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</si>
  <si>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</si>
  <si>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</si>
  <si>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</si>
  <si>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</si>
  <si>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</si>
  <si>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</si>
  <si>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</si>
  <si>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</si>
  <si>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</si>
  <si>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</si>
  <si>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</si>
  <si>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</si>
  <si>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</si>
  <si>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</si>
  <si>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</si>
  <si>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</si>
  <si>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</si>
  <si>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</si>
  <si>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</si>
  <si>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</si>
  <si>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</si>
  <si>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</si>
  <si>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</si>
  <si>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</si>
  <si>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</si>
  <si>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</si>
  <si>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</si>
  <si>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</si>
  <si>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</si>
  <si>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</si>
  <si>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</si>
  <si>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</si>
  <si>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</si>
  <si>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</si>
  <si>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</si>
  <si>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</si>
  <si>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</si>
  <si>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</si>
  <si>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</si>
  <si>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</si>
  <si>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</si>
  <si>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</si>
  <si>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</si>
  <si>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</si>
  <si>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</si>
  <si>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</si>
  <si>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</si>
  <si>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</si>
  <si>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</si>
  <si>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</si>
  <si>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</si>
  <si>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</si>
  <si>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</si>
  <si>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</si>
  <si>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</si>
  <si>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</si>
  <si>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</si>
  <si>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</si>
  <si>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</si>
  <si>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</si>
  <si>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</si>
  <si>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</si>
  <si>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</si>
  <si>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</si>
  <si>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</si>
  <si>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</si>
  <si>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</si>
  <si>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</si>
  <si>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</si>
  <si>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</si>
  <si>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</si>
  <si>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</si>
  <si>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</si>
  <si>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</si>
  <si>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</si>
  <si>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</si>
  <si>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</si>
  <si>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</si>
  <si>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</si>
  <si>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</si>
  <si>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</si>
  <si>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</si>
  <si>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</si>
  <si>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</si>
  <si>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</si>
  <si>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</si>
  <si>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</si>
  <si>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</si>
  <si>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</si>
  <si>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</si>
  <si>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</si>
  <si>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</si>
  <si>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</si>
  <si>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</si>
  <si>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</si>
  <si>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</si>
  <si>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</si>
  <si>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</si>
  <si>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</si>
  <si>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</si>
  <si>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</si>
  <si>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</si>
  <si>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</si>
  <si>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</si>
  <si>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</si>
  <si>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</si>
  <si>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</si>
  <si>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</si>
  <si>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</si>
  <si>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</si>
  <si>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</si>
  <si>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</si>
  <si>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</si>
  <si>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</si>
  <si>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</si>
  <si>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</si>
  <si>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</si>
  <si>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</si>
  <si>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</si>
  <si>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</si>
  <si>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</si>
  <si>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</si>
  <si>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</si>
  <si>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</si>
  <si>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</si>
  <si>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</si>
  <si>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</si>
  <si>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</si>
  <si>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</si>
  <si>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</si>
  <si>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</si>
  <si>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</si>
  <si>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</si>
  <si>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</si>
  <si>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</si>
  <si>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</si>
  <si>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</si>
  <si>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</si>
  <si>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</si>
  <si>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</si>
  <si>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</si>
  <si>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</si>
  <si>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</si>
  <si>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</si>
  <si>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</si>
  <si>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</si>
  <si>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</si>
  <si>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</si>
  <si>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</si>
  <si>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</si>
  <si>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</si>
  <si>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</si>
  <si>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</si>
  <si>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</si>
  <si>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</si>
  <si>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</si>
  <si>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</si>
  <si>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</si>
  <si>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</si>
  <si>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</si>
  <si>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</si>
  <si>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</si>
  <si>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</si>
  <si>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</si>
  <si>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</si>
  <si>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</si>
  <si>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</si>
  <si>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</si>
  <si>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</si>
  <si>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</si>
  <si>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</si>
  <si>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</si>
  <si>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</si>
  <si>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</si>
  <si>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</si>
  <si>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</si>
  <si>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</si>
  <si>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</si>
  <si>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</si>
  <si>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</si>
  <si>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</si>
  <si>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</si>
  <si>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</si>
  <si>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</si>
  <si>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</si>
  <si>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</si>
  <si>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</si>
  <si>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</si>
  <si>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</si>
  <si>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</si>
  <si>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</si>
  <si>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</si>
  <si>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</si>
  <si>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</si>
  <si>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</si>
  <si>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</si>
  <si>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</si>
  <si>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</si>
  <si>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</si>
  <si>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</si>
  <si>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</si>
  <si>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</si>
  <si>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</si>
  <si>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</si>
  <si>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</si>
  <si>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</si>
  <si>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</si>
  <si>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</si>
  <si>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</si>
  <si>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</si>
  <si>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</si>
  <si>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</si>
  <si>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</si>
  <si>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</si>
  <si>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</si>
  <si>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</si>
  <si>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</si>
  <si>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</si>
  <si>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</si>
  <si>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</si>
  <si>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</si>
  <si>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</si>
  <si>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</si>
  <si>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</si>
  <si>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</si>
  <si>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</si>
  <si>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</si>
  <si>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</si>
  <si>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</si>
  <si>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</si>
  <si>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</si>
  <si>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</si>
  <si>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</si>
  <si>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</si>
  <si>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</si>
  <si>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</si>
  <si>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</si>
  <si>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</si>
  <si>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</si>
  <si>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</si>
  <si>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</si>
  <si>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</si>
  <si>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</si>
  <si>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</si>
  <si>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</si>
  <si>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</si>
  <si>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</si>
  <si>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</si>
  <si>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</si>
  <si>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</si>
  <si>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</si>
  <si>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</si>
  <si>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</si>
  <si>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</si>
  <si>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</si>
  <si>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</si>
  <si>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</si>
  <si>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</si>
  <si>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</si>
  <si>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</si>
  <si>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</si>
  <si>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</si>
  <si>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</si>
  <si>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</si>
  <si>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</si>
  <si>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</si>
  <si>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</si>
  <si>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</si>
  <si>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</si>
  <si>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</si>
  <si>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</si>
  <si>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</si>
  <si>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</si>
  <si>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</si>
  <si>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</si>
  <si>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</si>
  <si>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</si>
  <si>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</si>
  <si>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</si>
  <si>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</si>
  <si>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</si>
  <si>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</si>
  <si>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</si>
  <si>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</si>
  <si>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</si>
  <si>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</si>
  <si>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</si>
  <si>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</si>
  <si>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</si>
  <si>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</si>
  <si>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</si>
  <si>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</si>
  <si>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</si>
  <si>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</si>
  <si>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</si>
  <si>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</si>
  <si>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</si>
  <si>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</si>
  <si>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</si>
  <si>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</si>
  <si>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</si>
  <si>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</si>
  <si>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</si>
  <si>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</si>
  <si>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</si>
  <si>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</si>
  <si>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</si>
  <si>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</si>
  <si>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</si>
  <si>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</si>
  <si>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</si>
  <si>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</si>
  <si>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</si>
  <si>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</si>
  <si>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</si>
  <si>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</si>
  <si>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</si>
  <si>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</si>
  <si>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</si>
  <si>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</si>
  <si>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</si>
  <si>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</si>
  <si>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</si>
  <si>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</si>
  <si>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</si>
  <si>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</si>
  <si>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</si>
  <si>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</si>
  <si>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</si>
  <si>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</si>
  <si>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</si>
  <si>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</si>
  <si>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</si>
  <si>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</si>
  <si>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</si>
  <si>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</si>
  <si>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</si>
  <si>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</si>
  <si>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</si>
  <si>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</si>
  <si>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</si>
  <si>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</si>
  <si>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</si>
  <si>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</si>
  <si>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</si>
  <si>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</si>
  <si>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</si>
  <si>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</si>
  <si>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</si>
  <si>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</si>
  <si>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</si>
  <si>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</si>
  <si>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</si>
  <si>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</si>
  <si>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</si>
  <si>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</si>
  <si>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</si>
  <si>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</si>
  <si>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</si>
  <si>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</si>
  <si>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</si>
  <si>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</si>
  <si>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</si>
  <si>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</si>
  <si>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</si>
  <si>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</si>
  <si>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</si>
  <si>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</si>
  <si>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</si>
  <si>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</si>
  <si>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</si>
  <si>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</si>
  <si>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</si>
  <si>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</si>
  <si>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</si>
  <si>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</si>
  <si>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</si>
  <si>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</si>
  <si>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</si>
  <si>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</si>
  <si>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</si>
  <si>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</si>
  <si>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</si>
  <si>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</si>
  <si>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</si>
  <si>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</si>
  <si>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</si>
  <si>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</si>
  <si>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</si>
  <si>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</si>
  <si>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</si>
  <si>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</si>
  <si>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</si>
  <si>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</si>
  <si>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</si>
  <si>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</si>
  <si>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</si>
  <si>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</si>
  <si>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</si>
  <si>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</si>
  <si>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</si>
  <si>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</si>
  <si>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</si>
  <si>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</si>
  <si>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</si>
  <si>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</si>
  <si>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</si>
  <si>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</si>
  <si>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</si>
  <si>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</si>
  <si>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</si>
  <si>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</si>
  <si>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</si>
  <si>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</si>
  <si>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</si>
  <si>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</si>
  <si>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</si>
  <si>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</si>
  <si>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</si>
  <si>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</si>
  <si>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</si>
  <si>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</si>
  <si>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</si>
  <si>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</si>
  <si>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</si>
  <si>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</si>
  <si>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</si>
  <si>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</si>
  <si>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</si>
  <si>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</si>
  <si>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</si>
  <si>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</si>
  <si>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</si>
  <si>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</si>
  <si>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</si>
  <si>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</si>
  <si>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</si>
  <si>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</si>
  <si>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</si>
  <si>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</si>
  <si>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</si>
  <si>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</si>
  <si>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</si>
  <si>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</si>
  <si>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</si>
  <si>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</si>
  <si>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</si>
  <si>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</si>
  <si>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</si>
  <si>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</si>
  <si>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</si>
  <si>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</si>
  <si>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</si>
  <si>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</si>
  <si>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</si>
  <si>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</si>
  <si>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</si>
  <si>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</si>
  <si>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</si>
  <si>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</si>
  <si>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</si>
  <si>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</si>
  <si>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</si>
  <si>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</si>
  <si>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</si>
  <si>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</si>
  <si>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</si>
  <si>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</si>
  <si>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</si>
  <si>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</si>
  <si>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</si>
  <si>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</si>
  <si>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</si>
  <si>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</si>
  <si>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</si>
  <si>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</si>
  <si>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</si>
  <si>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</si>
  <si>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</si>
  <si>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</si>
  <si>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</si>
  <si>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</si>
  <si>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</si>
  <si>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</si>
  <si>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</si>
  <si>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</si>
  <si>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</si>
  <si>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</si>
  <si>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</si>
  <si>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</si>
  <si>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</si>
  <si>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</si>
  <si>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</si>
  <si>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</si>
  <si>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</si>
  <si>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</si>
  <si>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</si>
  <si>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</si>
  <si>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</si>
  <si>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</si>
  <si>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</si>
  <si>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</si>
  <si>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</si>
  <si>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</si>
  <si>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</si>
  <si>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</si>
  <si>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</si>
  <si>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</si>
  <si>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</si>
  <si>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</si>
  <si>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</si>
  <si>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</si>
  <si>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</si>
  <si>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</si>
  <si>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</si>
  <si>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</si>
  <si>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</si>
  <si>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</si>
  <si>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</si>
  <si>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</si>
  <si>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</si>
  <si>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</si>
  <si>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</si>
  <si>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</si>
  <si>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</si>
  <si>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</si>
  <si>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</si>
  <si>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</si>
  <si>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</si>
  <si>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</si>
  <si>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</si>
  <si>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</si>
  <si>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</si>
  <si>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</si>
  <si>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</si>
  <si>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</si>
  <si>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</si>
  <si>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</si>
  <si>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</si>
  <si>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</si>
  <si>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</si>
  <si>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</si>
  <si>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</si>
  <si>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</si>
  <si>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</si>
  <si>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</si>
  <si>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</si>
  <si>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</si>
  <si>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</si>
  <si>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</si>
  <si>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</si>
  <si>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</si>
  <si>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</si>
  <si>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</si>
  <si>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</si>
  <si>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</si>
  <si>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</si>
  <si>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</si>
  <si>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</si>
  <si>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</si>
  <si>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</si>
  <si>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</si>
  <si>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</si>
  <si>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</si>
  <si>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</si>
  <si>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</si>
  <si>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</si>
  <si>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</si>
  <si>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</si>
  <si>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</si>
  <si>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</si>
  <si>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</si>
  <si>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</si>
  <si>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</si>
  <si>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</si>
  <si>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</si>
  <si>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</si>
  <si>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</si>
  <si>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</si>
  <si>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</si>
  <si>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</si>
  <si>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</si>
  <si>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</si>
  <si>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</si>
  <si>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</si>
  <si>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</si>
  <si>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</si>
  <si>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</si>
  <si>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</si>
  <si>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</si>
  <si>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</si>
  <si>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</si>
  <si>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</si>
  <si>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</si>
  <si>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</si>
  <si>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</si>
  <si>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</si>
  <si>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</si>
  <si>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</si>
  <si>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</si>
  <si>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</si>
  <si>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</si>
  <si>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</si>
  <si>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</si>
  <si>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</si>
  <si>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</si>
  <si>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</si>
  <si>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</si>
  <si>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</si>
  <si>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</si>
  <si>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</si>
  <si>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</si>
  <si>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</si>
  <si>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</si>
  <si>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</si>
  <si>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</si>
  <si>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</si>
  <si>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</si>
  <si>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</si>
  <si>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</si>
  <si>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</si>
  <si>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</si>
  <si>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</si>
  <si>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</si>
  <si>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</si>
  <si>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</si>
  <si>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</si>
  <si>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</si>
  <si>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</si>
  <si>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</si>
  <si>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</si>
  <si>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</si>
  <si>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</si>
  <si>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</si>
  <si>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</si>
  <si>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</si>
  <si>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</si>
  <si>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</si>
  <si>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</si>
  <si>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</si>
  <si>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</si>
  <si>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</si>
  <si>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</si>
  <si>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</si>
  <si>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</si>
  <si>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</si>
  <si>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</si>
  <si>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</si>
  <si>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</si>
  <si>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</si>
  <si>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</si>
  <si>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</si>
  <si>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</si>
  <si>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</si>
  <si>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</si>
  <si>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</si>
  <si>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</si>
  <si>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</si>
  <si>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</si>
  <si>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</si>
  <si>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</si>
  <si>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</si>
  <si>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</si>
  <si>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</si>
  <si>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</si>
  <si>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</si>
  <si>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</si>
  <si>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</si>
  <si>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</si>
  <si>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</si>
  <si>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</si>
  <si>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</si>
  <si>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</si>
  <si>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</si>
  <si>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</si>
  <si>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</si>
  <si>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</si>
  <si>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</si>
  <si>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</si>
  <si>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</si>
  <si>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</si>
  <si>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</si>
  <si>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</si>
  <si>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</si>
  <si>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</si>
  <si>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</si>
  <si>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</si>
  <si>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</si>
  <si>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</si>
  <si>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</si>
  <si>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</si>
  <si>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</si>
  <si>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</si>
  <si>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</si>
  <si>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</si>
  <si>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</si>
  <si>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</si>
  <si>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</si>
  <si>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</si>
  <si>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</si>
  <si>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</si>
  <si>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</si>
  <si>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</si>
  <si>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</si>
  <si>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</si>
  <si>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</si>
  <si>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</si>
  <si>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</si>
  <si>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</si>
  <si>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</si>
  <si>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</si>
  <si>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</si>
  <si>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</si>
  <si>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</si>
  <si>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</si>
  <si>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</si>
  <si>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</si>
  <si>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</si>
  <si>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</si>
  <si>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</si>
  <si>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</si>
  <si>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</si>
  <si>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</si>
  <si>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</si>
  <si>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</si>
  <si>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</si>
  <si>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</si>
  <si>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</si>
  <si>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</si>
  <si>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</si>
  <si>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</si>
  <si>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</si>
  <si>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</si>
  <si>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</si>
  <si>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</si>
  <si>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</si>
  <si>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</si>
  <si>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</si>
  <si>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</si>
  <si>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</si>
  <si>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</si>
  <si>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</si>
  <si>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</si>
  <si>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</si>
  <si>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</si>
  <si>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</si>
  <si>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</si>
  <si>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</si>
  <si>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</si>
  <si>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</si>
  <si>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</si>
  <si>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</si>
  <si>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</si>
  <si>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</si>
  <si>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</si>
  <si>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</si>
  <si>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</si>
  <si>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</si>
  <si>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</si>
  <si>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</si>
  <si>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</si>
  <si>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</si>
  <si>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</si>
  <si>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</si>
  <si>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</si>
  <si>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</si>
  <si>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</si>
  <si>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</si>
  <si>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</si>
  <si>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</si>
  <si>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</si>
  <si>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</si>
  <si>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</si>
  <si>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</si>
  <si>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</si>
  <si>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</si>
  <si>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</si>
  <si>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</si>
  <si>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</si>
  <si>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</si>
  <si>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</si>
  <si>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</si>
  <si>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</si>
  <si>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</si>
  <si>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</si>
  <si>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</si>
  <si>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</si>
  <si>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</si>
  <si>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</si>
  <si>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</si>
  <si>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</si>
  <si>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</si>
  <si>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</si>
  <si>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</si>
  <si>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</si>
  <si>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</si>
  <si>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</si>
  <si>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</si>
  <si>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</si>
  <si>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</si>
  <si>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</si>
  <si>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</si>
  <si>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</si>
  <si>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</si>
  <si>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</si>
  <si>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</si>
  <si>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</si>
  <si>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</si>
  <si>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</si>
  <si>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</si>
  <si>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</si>
  <si>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</si>
  <si>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</si>
  <si>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</si>
  <si>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</si>
  <si>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</si>
  <si>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</si>
  <si>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</si>
  <si>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</si>
  <si>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</si>
  <si>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</si>
  <si>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</si>
  <si>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</si>
  <si>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</si>
  <si>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</si>
  <si>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</si>
  <si>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</si>
  <si>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</si>
  <si>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</si>
  <si>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</si>
  <si>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</si>
  <si>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</si>
  <si>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</si>
  <si>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</si>
  <si>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</si>
  <si>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</si>
  <si>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</si>
  <si>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</si>
  <si>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</si>
  <si>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</si>
  <si>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</si>
  <si>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</si>
  <si>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</si>
  <si>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</si>
  <si>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</si>
  <si>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</si>
  <si>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</si>
  <si>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</si>
  <si>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</si>
  <si>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</si>
  <si>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</si>
  <si>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</si>
  <si>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</si>
  <si>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</si>
  <si>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</si>
  <si>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</si>
  <si>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</si>
  <si>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</si>
  <si>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</si>
  <si>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</si>
  <si>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</si>
  <si>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</si>
  <si>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</si>
  <si>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</si>
  <si>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</si>
  <si>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</si>
  <si>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</si>
  <si>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</si>
  <si>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</si>
  <si>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</si>
  <si>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</si>
  <si>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</si>
  <si>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</si>
  <si>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</si>
  <si>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</si>
  <si>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</si>
  <si>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</si>
  <si>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</si>
  <si>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</si>
  <si>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</si>
  <si>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</si>
  <si>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</si>
  <si>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</si>
  <si>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</si>
  <si>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</si>
  <si>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</si>
  <si>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</si>
  <si>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</si>
  <si>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</si>
  <si>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</si>
  <si>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</si>
  <si>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</si>
  <si>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</si>
  <si>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</si>
  <si>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</si>
  <si>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</si>
  <si>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</si>
  <si>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</si>
  <si>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</si>
  <si>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</si>
  <si>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</si>
  <si>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</si>
  <si>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</si>
  <si>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</si>
  <si>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</si>
  <si>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</si>
  <si>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</si>
  <si>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</si>
  <si>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</si>
  <si>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</si>
  <si>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</si>
  <si>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</si>
  <si>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</si>
  <si>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</si>
  <si>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</si>
  <si>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</si>
  <si>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</si>
  <si>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</si>
  <si>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</si>
  <si>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</si>
  <si>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</si>
  <si>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</si>
  <si>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</si>
  <si>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</si>
  <si>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</si>
  <si>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</si>
  <si>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</si>
  <si>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</si>
  <si>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</si>
  <si>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</si>
  <si>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</si>
  <si>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</si>
  <si>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</si>
  <si>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</si>
  <si>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</si>
  <si>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</si>
  <si>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</si>
  <si>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</si>
  <si>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</si>
  <si>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</si>
  <si>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</si>
  <si>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</si>
  <si>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</si>
  <si>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</si>
  <si>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</si>
  <si>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</si>
  <si>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</si>
  <si>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</si>
  <si>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</si>
  <si>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</si>
  <si>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</si>
  <si>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</si>
  <si>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</si>
  <si>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</si>
  <si>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</si>
  <si>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</si>
  <si>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</si>
  <si>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</si>
  <si>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</si>
  <si>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</si>
  <si>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</si>
  <si>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</si>
  <si>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</si>
  <si>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</si>
  <si>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</si>
  <si>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</si>
  <si>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</si>
  <si>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</si>
  <si>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</si>
  <si>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</si>
  <si>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</si>
  <si>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</si>
  <si>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</si>
  <si>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</si>
  <si>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</si>
  <si>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</si>
  <si>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</si>
  <si>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</si>
  <si>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</si>
  <si>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</si>
  <si>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</si>
  <si>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</si>
  <si>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</si>
  <si>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</si>
  <si>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</si>
  <si>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</si>
  <si>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</si>
  <si>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</si>
  <si>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</si>
  <si>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</si>
  <si>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</si>
  <si>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</si>
  <si>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</si>
  <si>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</si>
  <si>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</si>
  <si>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</si>
  <si>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</si>
  <si>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</si>
  <si>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</si>
  <si>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</si>
  <si>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</si>
  <si>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</si>
  <si>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</si>
  <si>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</si>
  <si>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</si>
  <si>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</si>
  <si>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</si>
  <si>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</si>
  <si>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</si>
  <si>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</si>
  <si>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</si>
  <si>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</si>
  <si>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</si>
  <si>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</si>
  <si>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</si>
  <si>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</si>
  <si>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</si>
  <si>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</si>
  <si>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</si>
  <si>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</si>
  <si>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</si>
  <si>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</si>
  <si>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</si>
  <si>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</si>
  <si>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</si>
  <si>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</si>
  <si>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</si>
  <si>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</si>
  <si>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</si>
  <si>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</si>
  <si>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</si>
  <si>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</si>
  <si>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</si>
  <si>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</si>
  <si>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</si>
  <si>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</si>
  <si>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</si>
  <si>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</si>
  <si>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</si>
  <si>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</si>
  <si>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</si>
  <si>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</si>
  <si>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</si>
  <si>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</si>
  <si>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</si>
  <si>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</si>
  <si>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</si>
  <si>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</si>
  <si>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</si>
  <si>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</si>
  <si>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</si>
  <si>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</si>
  <si>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</si>
  <si>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</si>
  <si>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</si>
  <si>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</si>
  <si>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</si>
  <si>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</si>
  <si>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</si>
  <si>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</si>
  <si>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</si>
  <si>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</si>
  <si>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</si>
  <si>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</si>
  <si>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</si>
  <si>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</si>
  <si>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</si>
  <si>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</si>
  <si>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</si>
  <si>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</si>
  <si>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</si>
  <si>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</si>
  <si>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</si>
  <si>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</si>
  <si>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</si>
  <si>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</si>
  <si>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</si>
  <si>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</si>
  <si>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</si>
  <si>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</si>
  <si>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</si>
  <si>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</si>
  <si>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</si>
  <si>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</si>
  <si>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</si>
  <si>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</si>
  <si>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</si>
  <si>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</si>
  <si>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</si>
  <si>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</si>
  <si>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</si>
  <si>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</si>
  <si>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</si>
  <si>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</si>
  <si>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</si>
  <si>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</si>
  <si>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</si>
  <si>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</si>
  <si>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</si>
  <si>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</si>
  <si>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</si>
  <si>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</si>
  <si>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</si>
  <si>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</si>
  <si>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</si>
  <si>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</si>
  <si>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</si>
  <si>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</si>
  <si>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</si>
  <si>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</si>
  <si>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</si>
  <si>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</si>
  <si>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</si>
  <si>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</si>
  <si>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</si>
  <si>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</si>
  <si>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</si>
  <si>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</si>
  <si>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</si>
  <si>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</si>
  <si>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</si>
  <si>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</si>
  <si>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</si>
  <si>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</si>
  <si>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</si>
  <si>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</si>
  <si>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</si>
  <si>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</si>
  <si>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</si>
  <si>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</si>
  <si>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</si>
  <si>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</si>
  <si>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</si>
  <si>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</si>
  <si>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</si>
  <si>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</si>
  <si>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</si>
  <si>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</si>
  <si>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</si>
  <si>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</si>
  <si>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</si>
  <si>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</si>
  <si>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</si>
  <si>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</si>
  <si>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</si>
  <si>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</si>
  <si>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</si>
  <si>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</si>
  <si>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</si>
  <si>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</si>
  <si>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</si>
  <si>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</si>
  <si>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</si>
  <si>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</si>
  <si>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</si>
  <si>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</si>
  <si>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</si>
  <si>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</si>
  <si>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</si>
  <si>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</si>
  <si>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</si>
  <si>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</si>
  <si>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</si>
  <si>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</si>
  <si>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</si>
  <si>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</si>
  <si>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</si>
  <si>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</si>
  <si>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</si>
  <si>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</si>
  <si>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</si>
  <si>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</si>
  <si>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</si>
  <si>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</si>
  <si>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</si>
  <si>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</si>
  <si>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</si>
  <si>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</si>
  <si>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</si>
  <si>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</si>
  <si>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</si>
  <si>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</si>
  <si>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</si>
  <si>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</si>
  <si>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</si>
  <si>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</si>
  <si>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</si>
  <si>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</si>
  <si>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</si>
  <si>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</si>
  <si>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</si>
  <si>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</si>
  <si>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</si>
  <si>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</si>
  <si>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</si>
  <si>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</si>
  <si>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</si>
  <si>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</si>
  <si>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</si>
  <si>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</si>
  <si>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</si>
  <si>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</si>
  <si>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</si>
  <si>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</si>
  <si>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</si>
  <si>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</si>
  <si>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</si>
  <si>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</si>
  <si>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</si>
  <si>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</si>
  <si>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</si>
  <si>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</si>
  <si>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</si>
  <si>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</si>
  <si>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</si>
  <si>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</si>
  <si>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</si>
  <si>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</si>
  <si>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</si>
  <si>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</si>
  <si>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</si>
  <si>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</si>
  <si>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</si>
  <si>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</si>
  <si>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</si>
  <si>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</si>
  <si>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</si>
  <si>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</si>
  <si>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</si>
  <si>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</si>
  <si>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</si>
  <si>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</si>
  <si>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</si>
  <si>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</si>
  <si>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</si>
  <si>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</si>
  <si>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</si>
  <si>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</si>
  <si>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</si>
  <si>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</si>
  <si>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</si>
  <si>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</si>
  <si>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</si>
  <si>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</si>
  <si>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</si>
  <si>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</si>
  <si>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</si>
  <si>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</si>
  <si>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</si>
  <si>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</si>
  <si>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</si>
  <si>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</si>
  <si>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</si>
  <si>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</si>
  <si>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</si>
  <si>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</si>
  <si>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</si>
  <si>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</si>
  <si>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</si>
  <si>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</si>
  <si>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</si>
  <si>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</si>
  <si>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</si>
  <si>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</si>
  <si>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</si>
  <si>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</si>
  <si>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</si>
  <si>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</si>
  <si>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</si>
  <si>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</si>
  <si>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</si>
  <si>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</si>
  <si>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</si>
  <si>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</si>
  <si>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</si>
  <si>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</si>
  <si>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</si>
  <si>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</si>
  <si>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</si>
  <si>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</si>
  <si>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</si>
  <si>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</si>
  <si>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</si>
  <si>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</si>
  <si>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</si>
  <si>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</si>
  <si>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</si>
  <si>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</si>
  <si>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</si>
  <si>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</si>
  <si>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</si>
  <si>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</si>
  <si>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</si>
  <si>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</si>
  <si>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</si>
  <si>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</si>
  <si>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</si>
  <si>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</si>
  <si>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</si>
  <si>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</si>
  <si>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</si>
  <si>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</si>
  <si>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</si>
  <si>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</si>
  <si>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</si>
  <si>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</si>
  <si>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</si>
  <si>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</si>
  <si>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</si>
  <si>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</si>
  <si>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</si>
  <si>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</si>
  <si>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</si>
  <si>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</si>
  <si>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</si>
  <si>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</si>
  <si>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</si>
  <si>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</si>
  <si>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</si>
  <si>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</si>
  <si>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</si>
  <si>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</si>
  <si>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</si>
  <si>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</si>
  <si>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</si>
  <si>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</si>
  <si>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</si>
  <si>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</si>
  <si>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</si>
  <si>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</si>
  <si>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</si>
  <si>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</si>
  <si>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</si>
  <si>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</si>
  <si>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</si>
  <si>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</si>
  <si>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</si>
  <si>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</si>
  <si>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</si>
  <si>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</si>
  <si>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</si>
  <si>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</si>
  <si>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</si>
  <si>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</si>
  <si>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</si>
  <si>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</si>
  <si>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</si>
  <si>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</si>
  <si>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</si>
  <si>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</si>
  <si>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</si>
  <si>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</si>
  <si>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</si>
  <si>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</si>
  <si>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</si>
  <si>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</si>
  <si>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</si>
  <si>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</si>
  <si>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</si>
  <si>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</si>
  <si>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</si>
  <si>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</si>
  <si>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</si>
  <si>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</si>
  <si>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</si>
  <si>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</si>
  <si>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</si>
  <si>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</si>
  <si>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</si>
  <si>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</si>
  <si>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</si>
  <si>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</si>
  <si>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</si>
  <si>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</si>
  <si>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</si>
  <si>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</si>
  <si>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</si>
  <si>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</si>
  <si>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</si>
  <si>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</si>
  <si>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</si>
  <si>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</si>
  <si>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</si>
  <si>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</si>
  <si>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</si>
  <si>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</si>
  <si>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</si>
  <si>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</si>
  <si>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</si>
  <si>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</si>
  <si>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</si>
  <si>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</si>
  <si>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</si>
  <si>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</si>
  <si>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</si>
  <si>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</si>
  <si>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</si>
  <si>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</si>
  <si>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</si>
  <si>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</si>
  <si>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</si>
  <si>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</si>
  <si>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</si>
  <si>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</si>
  <si>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</si>
  <si>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</si>
  <si>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</si>
  <si>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</si>
  <si>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</si>
  <si>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</si>
  <si>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</si>
  <si>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</si>
  <si>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</si>
  <si>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</si>
  <si>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</si>
  <si>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</si>
  <si>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</si>
  <si>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</si>
  <si>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</si>
  <si>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</si>
  <si>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</si>
  <si>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</si>
  <si>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</si>
  <si>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</si>
  <si>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</si>
  <si>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</si>
  <si>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</si>
  <si>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</si>
  <si>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</si>
  <si>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</si>
  <si>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</si>
  <si>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</si>
  <si>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</si>
  <si>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</si>
  <si>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</si>
  <si>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</si>
  <si>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</si>
  <si>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</si>
  <si>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</si>
  <si>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</si>
  <si>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</si>
  <si>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</si>
  <si>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</si>
  <si>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</si>
  <si>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</si>
  <si>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</si>
  <si>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</si>
  <si>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</si>
  <si>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</si>
  <si>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</si>
  <si>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</si>
  <si>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</si>
  <si>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</si>
  <si>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</si>
  <si>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</si>
  <si>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</si>
  <si>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</si>
  <si>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</si>
  <si>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</si>
  <si>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</si>
  <si>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</si>
  <si>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</si>
  <si>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</si>
  <si>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</si>
  <si>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</si>
  <si>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</si>
  <si>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</si>
  <si>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</si>
  <si>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</si>
  <si>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</si>
  <si>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</si>
  <si>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</si>
  <si>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</si>
  <si>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</si>
  <si>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</si>
  <si>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</si>
  <si>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</si>
  <si>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</si>
  <si>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</si>
  <si>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</si>
  <si>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</si>
  <si>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</si>
  <si>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</si>
  <si>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</si>
  <si>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</si>
  <si>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</si>
  <si>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</si>
  <si>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</si>
  <si>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</si>
  <si>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</si>
  <si>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</si>
  <si>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</si>
  <si>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</si>
  <si>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</si>
  <si>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</si>
  <si>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</si>
  <si>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</si>
  <si>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</si>
  <si>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</si>
  <si>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</si>
  <si>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</si>
  <si>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</si>
  <si>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</si>
  <si>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</si>
  <si>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</si>
  <si>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</si>
  <si>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</si>
  <si>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</si>
  <si>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</si>
  <si>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</si>
  <si>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</si>
  <si>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</si>
  <si>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</si>
  <si>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</si>
  <si>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</si>
  <si>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</si>
  <si>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</si>
  <si>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</si>
  <si>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</si>
  <si>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</si>
  <si>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</si>
  <si>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</si>
  <si>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</si>
  <si>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</si>
  <si>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</si>
  <si>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</si>
  <si>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</si>
  <si>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</si>
  <si>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</si>
  <si>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</si>
  <si>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</si>
  <si>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</si>
  <si>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</si>
  <si>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</si>
  <si>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</si>
  <si>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</si>
  <si>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</si>
  <si>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</si>
  <si>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</si>
  <si>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</si>
  <si>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</si>
  <si>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</si>
  <si>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</si>
  <si>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</si>
  <si>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</si>
  <si>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</si>
  <si>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</si>
  <si>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</si>
  <si>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</si>
  <si>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</si>
  <si>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</si>
  <si>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</si>
  <si>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</si>
  <si>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</si>
  <si>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</si>
  <si>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</si>
  <si>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</si>
  <si>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</si>
  <si>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</si>
  <si>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</si>
  <si>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</si>
  <si>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</si>
  <si>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</si>
  <si>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</si>
  <si>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</si>
  <si>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</si>
  <si>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</si>
  <si>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</si>
  <si>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</si>
  <si>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</si>
  <si>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</si>
  <si>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</si>
  <si>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</si>
  <si>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</si>
  <si>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</si>
  <si>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</si>
  <si>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</si>
  <si>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</si>
  <si>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</si>
  <si>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</si>
  <si>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</si>
  <si>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</si>
  <si>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</si>
  <si>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</si>
  <si>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</si>
  <si>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</si>
  <si>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</si>
  <si>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</si>
  <si>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</si>
  <si>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</si>
  <si>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</si>
  <si>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</si>
  <si>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</si>
  <si>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</si>
  <si>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</si>
  <si>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</si>
  <si>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</si>
  <si>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</si>
  <si>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</si>
  <si>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</si>
  <si>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</si>
  <si>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</si>
  <si>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</si>
  <si>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</si>
  <si>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</si>
  <si>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</si>
  <si>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</si>
  <si>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</si>
  <si>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</si>
  <si>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</si>
  <si>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</si>
  <si>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</si>
  <si>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</si>
  <si>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</si>
  <si>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</si>
  <si>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</si>
  <si>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</si>
  <si>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</si>
  <si>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</si>
  <si>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</si>
  <si>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</si>
  <si>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</si>
  <si>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</si>
  <si>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</si>
  <si>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</si>
  <si>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</si>
  <si>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</si>
  <si>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</si>
  <si>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</si>
  <si>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</si>
  <si>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</si>
  <si>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</si>
  <si>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</si>
  <si>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</si>
  <si>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</si>
  <si>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</si>
  <si>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</si>
  <si>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</si>
  <si>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</si>
  <si>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</si>
  <si>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</si>
  <si>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</si>
  <si>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</si>
  <si>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</si>
  <si>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</si>
  <si>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</si>
  <si>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</si>
  <si>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</si>
  <si>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</si>
  <si>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</si>
  <si>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</si>
  <si>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</si>
  <si>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</si>
  <si>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</si>
  <si>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</si>
  <si>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</si>
  <si>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</si>
  <si>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</si>
  <si>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</si>
  <si>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</si>
  <si>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</si>
  <si>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</si>
  <si>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</si>
  <si>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</si>
  <si>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</si>
  <si>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</si>
  <si>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</si>
  <si>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</si>
  <si>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</si>
  <si>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</si>
  <si>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</si>
  <si>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</si>
  <si>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</si>
  <si>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</si>
  <si>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</si>
  <si>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</si>
  <si>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</si>
  <si>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</si>
  <si>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</si>
  <si>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</si>
  <si>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</si>
  <si>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</si>
  <si>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</si>
  <si>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</si>
  <si>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</si>
  <si>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</si>
  <si>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</si>
  <si>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</si>
  <si>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</si>
  <si>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</si>
  <si>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</si>
  <si>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</si>
  <si>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</si>
  <si>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</si>
  <si>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</si>
  <si>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</si>
  <si>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</si>
  <si>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</si>
  <si>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</si>
  <si>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</si>
  <si>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</si>
  <si>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</si>
  <si>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</si>
  <si>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</si>
  <si>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</si>
  <si>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</si>
  <si>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</si>
  <si>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</si>
  <si>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</si>
  <si>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</si>
  <si>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</si>
  <si>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</si>
  <si>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</si>
  <si>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</si>
  <si>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</si>
  <si>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</si>
  <si>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</si>
  <si>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</si>
  <si>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</si>
  <si>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</si>
  <si>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</si>
  <si>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</si>
  <si>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</si>
  <si>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</si>
  <si>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</si>
  <si>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</si>
  <si>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</si>
  <si>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</si>
  <si>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</si>
  <si>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</si>
  <si>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</si>
  <si>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</si>
  <si>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</si>
  <si>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</si>
  <si>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</si>
  <si>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</si>
  <si>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</si>
  <si>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</si>
  <si>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</si>
  <si>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</si>
  <si>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</si>
  <si>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</si>
  <si>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</si>
  <si>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</si>
  <si>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</si>
  <si>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</si>
  <si>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</si>
  <si>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</si>
  <si>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</si>
  <si>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</si>
  <si>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</si>
  <si>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</si>
  <si>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</si>
  <si>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</si>
  <si>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</si>
  <si>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</si>
  <si>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</si>
  <si>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</si>
  <si>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</si>
  <si>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</si>
  <si>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</si>
  <si>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</si>
  <si>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</si>
  <si>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</si>
  <si>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</si>
  <si>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</si>
  <si>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</si>
  <si>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</si>
  <si>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</si>
  <si>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</si>
  <si>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</si>
  <si>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</si>
  <si>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</si>
  <si>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</si>
  <si>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</si>
  <si>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</si>
  <si>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</si>
  <si>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</si>
  <si>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</si>
  <si>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</si>
  <si>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</si>
  <si>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</si>
  <si>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</si>
  <si>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</si>
  <si>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</si>
  <si>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</si>
  <si>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</si>
  <si>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</si>
  <si>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</si>
  <si>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</si>
  <si>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</si>
  <si>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</si>
  <si>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</si>
  <si>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</si>
  <si>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</si>
  <si>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</si>
  <si>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</si>
  <si>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</si>
  <si>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</si>
  <si>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</si>
  <si>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</si>
  <si>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</si>
  <si>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</si>
  <si>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</si>
  <si>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</si>
  <si>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</si>
  <si>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</si>
  <si>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</si>
  <si>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</si>
  <si>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</si>
  <si>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</si>
  <si>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</si>
  <si>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</si>
  <si>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</si>
  <si>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</si>
  <si>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</si>
  <si>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</si>
  <si>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</si>
  <si>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</si>
  <si>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</si>
  <si>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</si>
  <si>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</si>
  <si>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</si>
  <si>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</si>
  <si>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</si>
  <si>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</si>
  <si>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</si>
  <si>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</si>
  <si>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</si>
  <si>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</si>
  <si>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</si>
  <si>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</si>
  <si>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</si>
  <si>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</si>
  <si>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</si>
  <si>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</si>
  <si>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</si>
  <si>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</si>
  <si>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</si>
  <si>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</si>
  <si>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</si>
  <si>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</si>
  <si>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</si>
  <si>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</si>
  <si>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</si>
  <si>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</si>
  <si>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</si>
  <si>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</si>
  <si>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</si>
  <si>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</si>
  <si>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</si>
  <si>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</si>
  <si>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</si>
  <si>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</si>
  <si>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</si>
  <si>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</si>
  <si>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</si>
  <si>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</si>
  <si>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</si>
  <si>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</si>
  <si>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</si>
  <si>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</si>
  <si>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</si>
  <si>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</si>
  <si>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</si>
  <si>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</si>
  <si>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</si>
  <si>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</si>
  <si>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</si>
  <si>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</si>
  <si>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</si>
  <si>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</si>
  <si>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</si>
  <si>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</si>
  <si>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</si>
  <si>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</si>
  <si>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</si>
  <si>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</si>
  <si>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</si>
  <si>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</si>
  <si>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</si>
  <si>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</si>
  <si>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</si>
  <si>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</si>
  <si>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</si>
  <si>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</si>
  <si>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</si>
  <si>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</si>
  <si>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</si>
  <si>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</si>
  <si>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</si>
  <si>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</si>
  <si>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</si>
  <si>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</si>
  <si>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</si>
  <si>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</si>
  <si>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</si>
  <si>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</si>
  <si>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</si>
  <si>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</si>
  <si>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</si>
  <si>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</si>
  <si>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</si>
  <si>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</si>
  <si>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</si>
  <si>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</si>
  <si>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</si>
  <si>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</si>
  <si>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</si>
  <si>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</si>
  <si>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</si>
  <si>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</si>
  <si>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</si>
  <si>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</si>
  <si>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</si>
  <si>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</si>
  <si>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</si>
  <si>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</si>
  <si>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</si>
  <si>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</si>
  <si>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</si>
  <si>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</si>
  <si>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</si>
  <si>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</si>
  <si>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</si>
  <si>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</si>
  <si>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</si>
  <si>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</si>
  <si>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</si>
  <si>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</si>
  <si>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</si>
  <si>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</si>
  <si>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</si>
  <si>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</si>
  <si>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</si>
  <si>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</si>
  <si>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</si>
  <si>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</si>
  <si>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</si>
  <si>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</si>
  <si>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</si>
  <si>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</si>
  <si>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</si>
  <si>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</si>
  <si>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</si>
  <si>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</si>
  <si>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</si>
  <si>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</si>
  <si>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</si>
  <si>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</si>
  <si>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</si>
  <si>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</si>
  <si>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</si>
  <si>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</si>
  <si>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</si>
  <si>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</si>
  <si>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</si>
  <si>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</si>
  <si>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</si>
  <si>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</si>
  <si>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</si>
  <si>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</si>
  <si>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</si>
  <si>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</si>
  <si>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</si>
  <si>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</si>
  <si>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</si>
  <si>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</si>
  <si>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</si>
  <si>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</si>
  <si>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</si>
  <si>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</si>
  <si>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</si>
  <si>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</si>
  <si>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</si>
  <si>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</si>
  <si>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</si>
  <si>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</si>
  <si>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</si>
  <si>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</si>
  <si>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</si>
  <si>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</si>
  <si>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</si>
  <si>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</si>
  <si>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</si>
  <si>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</si>
  <si>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</si>
  <si>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</si>
  <si>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</si>
  <si>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</si>
  <si>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</si>
  <si>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</si>
  <si>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</si>
  <si>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</si>
  <si>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</si>
  <si>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</si>
  <si>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</si>
  <si>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</si>
  <si>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</si>
  <si>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</si>
  <si>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</si>
  <si>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</si>
  <si>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</si>
  <si>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</si>
  <si>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</si>
  <si>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</si>
  <si>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</si>
  <si>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</si>
  <si>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</si>
  <si>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</si>
  <si>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</si>
  <si>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</si>
  <si>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</si>
  <si>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</si>
  <si>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</si>
  <si>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</si>
  <si>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</si>
  <si>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</si>
  <si>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</si>
  <si>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</si>
  <si>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</si>
  <si>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</si>
  <si>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</si>
  <si>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</si>
  <si>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</si>
  <si>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</si>
  <si>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</si>
  <si>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</si>
  <si>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</si>
  <si>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</si>
  <si>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</si>
  <si>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</si>
  <si>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</si>
  <si>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</si>
  <si>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</si>
  <si>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</si>
  <si>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</si>
  <si>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</si>
  <si>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</si>
  <si>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</si>
  <si>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</si>
  <si>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</si>
  <si>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</si>
  <si>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</si>
  <si>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</si>
  <si>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</si>
  <si>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</si>
  <si>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</si>
  <si>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</si>
  <si>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</si>
  <si>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</si>
  <si>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</si>
  <si>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</si>
  <si>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</si>
  <si>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</si>
  <si>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</si>
  <si>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</si>
  <si>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</si>
  <si>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</si>
  <si>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</si>
  <si>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</si>
  <si>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</si>
  <si>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</si>
  <si>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</si>
  <si>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</si>
  <si>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</si>
  <si>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</si>
  <si>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</si>
  <si>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</si>
  <si>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</si>
  <si>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</si>
  <si>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</si>
  <si>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</si>
  <si>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</si>
  <si>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</si>
  <si>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</si>
  <si>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</si>
  <si>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</si>
  <si>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</si>
  <si>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</si>
  <si>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</si>
  <si>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</si>
  <si>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</si>
  <si>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</si>
  <si>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</si>
  <si>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</si>
  <si>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</si>
  <si>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</si>
  <si>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</si>
  <si>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</si>
  <si>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</si>
  <si>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</si>
  <si>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</si>
  <si>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</si>
  <si>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</si>
  <si>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</si>
  <si>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</si>
  <si>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</si>
  <si>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</si>
  <si>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</si>
  <si>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</si>
  <si>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</si>
  <si>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</si>
  <si>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</si>
  <si>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</si>
  <si>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</si>
  <si>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</si>
  <si>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</si>
  <si>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</si>
  <si>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</si>
  <si>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</si>
  <si>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</si>
  <si>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</si>
  <si>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</si>
  <si>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</si>
  <si>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</si>
  <si>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</si>
  <si>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</si>
  <si>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</si>
  <si>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</si>
  <si>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</si>
  <si>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</si>
  <si>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</si>
  <si>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</si>
  <si>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</si>
  <si>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</si>
  <si>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</si>
  <si>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</si>
  <si>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</si>
  <si>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</si>
  <si>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</si>
  <si>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</si>
  <si>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</si>
  <si>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</si>
  <si>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</si>
  <si>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</si>
  <si>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</si>
  <si>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</si>
  <si>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</si>
  <si>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</si>
  <si>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</si>
  <si>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</si>
  <si>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</si>
  <si>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</si>
  <si>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</si>
  <si>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</si>
  <si>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</si>
  <si>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</si>
  <si>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</si>
  <si>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</si>
  <si>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</si>
  <si>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</si>
  <si>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</si>
  <si>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</si>
  <si>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</si>
  <si>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</si>
  <si>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</si>
  <si>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</si>
  <si>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</si>
  <si>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</si>
  <si>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</si>
  <si>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</si>
  <si>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</si>
  <si>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</si>
  <si>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</si>
  <si>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</si>
  <si>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</si>
  <si>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</si>
  <si>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</si>
  <si>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</si>
  <si>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</si>
  <si>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</si>
  <si>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</si>
  <si>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</si>
  <si>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</si>
  <si>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</si>
  <si>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</si>
  <si>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</si>
  <si>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</si>
  <si>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</si>
  <si>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</si>
  <si>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</si>
  <si>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</si>
  <si>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</si>
  <si>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</si>
  <si>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</si>
  <si>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</si>
  <si>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</si>
  <si>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</si>
  <si>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</si>
  <si>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</si>
  <si>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</si>
  <si>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</si>
  <si>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</si>
  <si>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</si>
  <si>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</si>
  <si>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</si>
  <si>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</si>
  <si>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</si>
  <si>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</si>
  <si>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</si>
  <si>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</si>
  <si>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</si>
  <si>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</si>
  <si>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</si>
  <si>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</si>
  <si>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</si>
  <si>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</si>
  <si>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</si>
  <si>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</si>
  <si>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</si>
  <si>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</si>
  <si>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</si>
  <si>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</si>
  <si>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</si>
  <si>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</si>
  <si>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</si>
  <si>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</si>
  <si>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</si>
  <si>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</si>
  <si>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</si>
  <si>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</si>
  <si>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</si>
  <si>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</si>
  <si>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</si>
  <si>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</si>
  <si>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</si>
  <si>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</si>
  <si>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</si>
  <si>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</si>
  <si>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</si>
  <si>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</si>
  <si>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</si>
  <si>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</si>
  <si>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</si>
  <si>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</si>
  <si>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</si>
  <si>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</si>
  <si>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</si>
  <si>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</si>
  <si>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</si>
  <si>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</si>
  <si>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</si>
  <si>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</si>
  <si>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</si>
  <si>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</si>
  <si>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</si>
  <si>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</si>
  <si>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</si>
  <si>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</si>
  <si>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</si>
  <si>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</si>
  <si>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</si>
  <si>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</si>
  <si>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</si>
  <si>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</si>
  <si>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</si>
  <si>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</si>
  <si>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</si>
  <si>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</si>
  <si>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</si>
  <si>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</si>
  <si>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</si>
  <si>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</si>
  <si>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</si>
  <si>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</si>
  <si>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</si>
  <si>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</si>
  <si>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</si>
  <si>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</si>
  <si>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</si>
  <si>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</si>
  <si>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</si>
  <si>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</si>
  <si>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</si>
  <si>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</si>
  <si>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</si>
  <si>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</si>
  <si>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</si>
  <si>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</si>
  <si>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</si>
  <si>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</si>
  <si>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</si>
  <si>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</si>
  <si>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</si>
  <si>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</si>
  <si>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</si>
  <si>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</si>
  <si>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</si>
  <si>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</si>
  <si>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</si>
  <si>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</si>
  <si>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</si>
  <si>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</si>
  <si>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</si>
  <si>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</si>
  <si>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</si>
  <si>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</si>
  <si>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</si>
  <si>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</si>
  <si>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</si>
  <si>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</si>
  <si>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</si>
  <si>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</si>
  <si>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</si>
  <si>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</si>
  <si>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</si>
  <si>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</si>
  <si>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</si>
  <si>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</si>
  <si>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</si>
  <si>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</si>
  <si>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</si>
  <si>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</si>
  <si>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</si>
  <si>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</si>
  <si>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</si>
  <si>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</si>
  <si>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</si>
  <si>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</si>
  <si>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</si>
  <si>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</si>
  <si>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</si>
  <si>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</si>
  <si>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</si>
  <si>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</si>
  <si>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</si>
  <si>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</si>
  <si>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</si>
  <si>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</si>
  <si>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</si>
  <si>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</si>
  <si>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</si>
  <si>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</si>
  <si>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</si>
  <si>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</si>
  <si>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</si>
  <si>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</si>
  <si>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</si>
  <si>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</si>
  <si>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</si>
  <si>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</si>
  <si>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</si>
  <si>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</si>
  <si>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</si>
  <si>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</si>
  <si>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</si>
  <si>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</si>
  <si>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</si>
  <si>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</si>
  <si>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</si>
  <si>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</si>
  <si>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</si>
  <si>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</si>
  <si>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</si>
  <si>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</si>
  <si>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</si>
  <si>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</si>
  <si>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</si>
  <si>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</si>
  <si>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</si>
  <si>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</si>
  <si>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</si>
  <si>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</si>
  <si>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</si>
  <si>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</si>
  <si>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</si>
  <si>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</si>
  <si>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</si>
  <si>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</si>
  <si>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</si>
  <si>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</si>
  <si>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</si>
  <si>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</si>
  <si>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</si>
  <si>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</si>
  <si>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</si>
  <si>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</si>
  <si>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</si>
  <si>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</si>
  <si>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</si>
  <si>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</si>
  <si>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</si>
  <si>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</si>
  <si>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</si>
  <si>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</si>
  <si>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</si>
  <si>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</si>
  <si>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</si>
  <si>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</si>
  <si>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</si>
  <si>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</si>
  <si>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</si>
  <si>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</si>
  <si>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</si>
  <si>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</si>
  <si>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</si>
  <si>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</si>
  <si>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</si>
  <si>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</si>
  <si>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</si>
  <si>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</si>
  <si>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</si>
  <si>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</si>
  <si>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</si>
  <si>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</si>
  <si>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</si>
  <si>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</si>
  <si>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</si>
  <si>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</si>
  <si>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</si>
  <si>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</si>
  <si>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</si>
  <si>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</si>
  <si>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</si>
  <si>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</si>
  <si>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</si>
  <si>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</si>
  <si>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</si>
  <si>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</si>
  <si>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</si>
  <si>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</si>
  <si>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</si>
  <si>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</si>
  <si>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</si>
  <si>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</si>
  <si>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</si>
  <si>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</si>
  <si>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</si>
  <si>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</si>
  <si>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</si>
  <si>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</si>
  <si>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</si>
  <si>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</si>
  <si>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</si>
  <si>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</si>
  <si>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</si>
  <si>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</si>
  <si>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</si>
  <si>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</si>
  <si>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</si>
  <si>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</si>
  <si>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</si>
  <si>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</si>
  <si>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</si>
  <si>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</si>
  <si>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</si>
  <si>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</si>
  <si>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</si>
  <si>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</si>
  <si>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</si>
  <si>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</si>
  <si>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</si>
  <si>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</si>
  <si>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</si>
  <si>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</si>
  <si>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</si>
  <si>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</si>
  <si>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</si>
  <si>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</si>
  <si>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</si>
  <si>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</si>
  <si>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</si>
  <si>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</si>
  <si>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</si>
  <si>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</si>
  <si>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</si>
  <si>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</si>
  <si>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</si>
  <si>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</si>
  <si>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</si>
  <si>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</si>
  <si>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</si>
  <si>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</si>
  <si>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</si>
  <si>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</si>
  <si>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</si>
  <si>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</si>
  <si>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</si>
  <si>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</si>
  <si>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</si>
  <si>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</si>
  <si>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</si>
  <si>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</si>
  <si>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</si>
  <si>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</si>
  <si>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</si>
  <si>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</si>
  <si>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</si>
  <si>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</si>
  <si>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</si>
  <si>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</si>
  <si>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</si>
  <si>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</si>
  <si>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</si>
  <si>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</si>
  <si>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</si>
  <si>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</si>
  <si>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</si>
  <si>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</si>
  <si>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</si>
  <si>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</si>
  <si>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</si>
  <si>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</si>
  <si>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</si>
  <si>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</si>
  <si>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</si>
  <si>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</si>
  <si>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</si>
  <si>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</si>
  <si>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</si>
  <si>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</si>
  <si>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</si>
  <si>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</si>
  <si>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</si>
  <si>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</si>
  <si>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</si>
  <si>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</si>
  <si>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</si>
  <si>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</si>
  <si>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</si>
  <si>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</si>
  <si>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</si>
  <si>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</si>
  <si>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</si>
  <si>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</si>
  <si>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</si>
  <si>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</si>
  <si>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</si>
  <si>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</si>
  <si>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</si>
  <si>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</si>
  <si>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</si>
  <si>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</si>
  <si>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</si>
  <si>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</si>
  <si>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</si>
  <si>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</si>
  <si>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</si>
  <si>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</si>
  <si>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</si>
  <si>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</si>
  <si>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</si>
  <si>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</si>
  <si>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</si>
  <si>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</si>
  <si>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</si>
  <si>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</si>
  <si>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</si>
  <si>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</si>
  <si>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</si>
  <si>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</si>
  <si>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</si>
  <si>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</si>
  <si>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</si>
  <si>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</si>
  <si>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</si>
  <si>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</si>
  <si>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</si>
  <si>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</si>
  <si>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</si>
  <si>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</si>
  <si>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</si>
  <si>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</si>
  <si>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</si>
  <si>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</si>
  <si>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</si>
  <si>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</si>
  <si>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</si>
  <si>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</si>
  <si>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</si>
  <si>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</si>
  <si>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</si>
  <si>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</si>
  <si>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</si>
  <si>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</si>
  <si>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</si>
  <si>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</si>
  <si>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</si>
  <si>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</si>
  <si>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</si>
  <si>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</si>
  <si>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</si>
  <si>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</si>
  <si>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</si>
  <si>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</si>
  <si>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</si>
  <si>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</si>
  <si>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</si>
  <si>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</si>
  <si>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</si>
  <si>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</si>
  <si>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</si>
  <si>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</si>
  <si>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</si>
  <si>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</si>
  <si>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</si>
  <si>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</si>
  <si>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</si>
  <si>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</si>
  <si>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</si>
  <si>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</si>
  <si>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</si>
  <si>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</si>
  <si>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</si>
  <si>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</si>
  <si>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</si>
  <si>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</si>
  <si>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</si>
  <si>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</si>
  <si>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</si>
  <si>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</si>
  <si>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</si>
  <si>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</si>
  <si>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</si>
  <si>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</si>
  <si>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</si>
  <si>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</si>
  <si>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</si>
  <si>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</si>
  <si>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</si>
  <si>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</si>
  <si>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</si>
  <si>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</si>
  <si>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</si>
  <si>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</si>
  <si>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</si>
  <si>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</si>
  <si>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</si>
  <si>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</si>
  <si>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</si>
  <si>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</si>
  <si>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</si>
  <si>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</si>
  <si>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</si>
  <si>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</si>
  <si>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</si>
  <si>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</si>
  <si>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</si>
  <si>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</si>
  <si>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</si>
  <si>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</si>
  <si>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</si>
  <si>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</si>
  <si>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</si>
  <si>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</si>
  <si>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</si>
  <si>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</si>
  <si>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</si>
  <si>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</si>
  <si>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</si>
  <si>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</si>
  <si>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</si>
  <si>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</si>
  <si>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</si>
  <si>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</si>
  <si>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</si>
  <si>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</si>
  <si>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</si>
  <si>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</si>
  <si>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</si>
  <si>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</si>
  <si>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</si>
  <si>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</si>
  <si>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</si>
  <si>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</si>
  <si>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</si>
  <si>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</si>
  <si>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</si>
  <si>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</si>
  <si>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</si>
  <si>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</si>
  <si>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</si>
  <si>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</si>
  <si>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</si>
  <si>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</si>
  <si>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</si>
  <si>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</si>
  <si>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</si>
  <si>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</si>
  <si>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</si>
  <si>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</si>
  <si>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</si>
  <si>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</si>
  <si>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</si>
  <si>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</si>
  <si>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</si>
  <si>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</si>
  <si>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</si>
  <si>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</si>
  <si>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</si>
  <si>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</si>
  <si>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</si>
  <si>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</si>
  <si>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</si>
  <si>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</si>
  <si>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</si>
  <si>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</si>
  <si>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</si>
  <si>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</si>
  <si>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</si>
  <si>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</si>
  <si>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</si>
  <si>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</si>
  <si>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</si>
  <si>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</si>
  <si>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</si>
  <si>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</si>
  <si>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</si>
  <si>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</si>
  <si>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</si>
  <si>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</si>
  <si>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</si>
  <si>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</si>
  <si>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</si>
  <si>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</si>
  <si>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</si>
  <si>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</si>
  <si>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</si>
  <si>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</si>
  <si>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</si>
  <si>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</si>
  <si>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</si>
  <si>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</si>
  <si>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</si>
  <si>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</si>
  <si>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</si>
  <si>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</si>
  <si>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</si>
  <si>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</si>
  <si>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</si>
  <si>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</si>
  <si>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</si>
  <si>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</si>
  <si>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</si>
  <si>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</si>
  <si>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</si>
  <si>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</si>
  <si>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</si>
  <si>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</si>
  <si>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</si>
  <si>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</si>
  <si>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</si>
  <si>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</si>
  <si>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</si>
  <si>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</si>
  <si>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</si>
  <si>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</si>
  <si>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</si>
  <si>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</si>
  <si>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</si>
  <si>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</si>
  <si>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</si>
  <si>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</si>
  <si>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</si>
  <si>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</si>
  <si>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</si>
  <si>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</si>
  <si>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</si>
  <si>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</si>
  <si>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</si>
  <si>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</si>
  <si>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</si>
  <si>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</si>
  <si>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</si>
  <si>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</si>
  <si>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</si>
  <si>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</si>
  <si>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</si>
  <si>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</si>
  <si>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</si>
  <si>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</si>
  <si>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</si>
  <si>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</si>
  <si>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</si>
  <si>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</si>
  <si>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</si>
  <si>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</si>
  <si>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</si>
  <si>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</si>
  <si>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</si>
  <si>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</si>
  <si>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</si>
  <si>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</si>
  <si>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</si>
  <si>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</si>
  <si>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</si>
  <si>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</si>
  <si>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</si>
  <si>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</si>
  <si>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</si>
  <si>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</si>
  <si>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</si>
  <si>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</si>
  <si>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</si>
  <si>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</si>
  <si>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</si>
  <si>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</si>
  <si>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</si>
  <si>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</si>
  <si>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</si>
  <si>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</si>
  <si>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</si>
  <si>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</si>
  <si>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</si>
  <si>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</si>
  <si>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</si>
  <si>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</si>
  <si>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</si>
  <si>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</si>
  <si>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</si>
  <si>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</si>
  <si>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</si>
  <si>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</si>
  <si>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</si>
  <si>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</si>
  <si>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</si>
  <si>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</si>
  <si>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</si>
  <si>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</si>
  <si>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</si>
  <si>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</si>
  <si>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</si>
  <si>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</si>
  <si>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</si>
  <si>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</si>
  <si>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</si>
  <si>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</si>
  <si>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</si>
  <si>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</si>
  <si>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</si>
  <si>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</si>
  <si>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</si>
  <si>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</si>
  <si>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</si>
  <si>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</si>
  <si>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</si>
  <si>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</si>
  <si>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</si>
  <si>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</si>
  <si>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</si>
  <si>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</si>
  <si>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</si>
  <si>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</si>
  <si>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</si>
  <si>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</si>
  <si>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</si>
  <si>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</si>
  <si>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</si>
  <si>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</si>
  <si>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</si>
  <si>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</si>
  <si>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</si>
  <si>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</si>
  <si>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</si>
  <si>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</si>
  <si>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</si>
  <si>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</si>
  <si>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</si>
  <si>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</si>
  <si>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</si>
  <si>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</si>
  <si>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</si>
  <si>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</si>
  <si>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</si>
  <si>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</si>
  <si>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</si>
  <si>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</si>
  <si>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</si>
  <si>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</si>
  <si>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</si>
  <si>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</si>
  <si>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</si>
  <si>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</si>
  <si>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</si>
  <si>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</si>
  <si>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</si>
  <si>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</si>
  <si>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</si>
  <si>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</si>
  <si>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</si>
  <si>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</si>
  <si>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</si>
  <si>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</si>
  <si>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</si>
  <si>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</si>
  <si>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</si>
  <si>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</si>
  <si>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</si>
  <si>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</si>
  <si>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</si>
  <si>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</si>
  <si>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</si>
  <si>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</si>
  <si>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</si>
  <si>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</si>
  <si>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</si>
  <si>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</si>
  <si>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</si>
  <si>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</si>
  <si>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</si>
  <si>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</si>
  <si>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</si>
  <si>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</si>
  <si>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</si>
  <si>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</si>
  <si>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</si>
  <si>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</si>
  <si>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</si>
  <si>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</si>
  <si>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</si>
  <si>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</si>
  <si>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</si>
  <si>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</si>
  <si>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</si>
  <si>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</si>
  <si>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</si>
  <si>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</si>
  <si>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</si>
  <si>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</si>
  <si>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</si>
  <si>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</si>
  <si>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</si>
  <si>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</si>
  <si>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</si>
  <si>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</si>
  <si>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</si>
  <si>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</si>
  <si>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</si>
  <si>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</si>
  <si>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</si>
  <si>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</si>
  <si>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</si>
  <si>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</si>
  <si>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</si>
  <si>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</si>
  <si>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</si>
  <si>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</si>
  <si>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</si>
  <si>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</si>
  <si>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</si>
  <si>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</si>
  <si>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</si>
  <si>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</si>
  <si>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</si>
  <si>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</si>
  <si>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</si>
  <si>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</si>
  <si>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</si>
  <si>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</si>
  <si>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</si>
  <si>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</si>
  <si>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</si>
  <si>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</si>
  <si>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</si>
  <si>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</si>
  <si>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</si>
  <si>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</si>
  <si>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</si>
  <si>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</si>
  <si>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</si>
  <si>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</si>
  <si>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</si>
  <si>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</si>
  <si>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</si>
  <si>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</si>
  <si>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</si>
  <si>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</si>
  <si>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</si>
  <si>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</si>
  <si>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</si>
  <si>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</si>
  <si>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</si>
  <si>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</si>
  <si>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</si>
  <si>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</si>
  <si>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</si>
  <si>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</si>
  <si>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</si>
  <si>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</si>
  <si>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</si>
  <si>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</si>
  <si>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</si>
  <si>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</si>
  <si>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</si>
  <si>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</si>
  <si>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</si>
  <si>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</si>
  <si>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</si>
  <si>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</si>
  <si>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</si>
  <si>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</si>
  <si>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</si>
  <si>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</si>
  <si>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</si>
  <si>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</si>
  <si>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</si>
  <si>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</si>
  <si>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</si>
  <si>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</si>
  <si>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</si>
  <si>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</si>
  <si>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</si>
  <si>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</si>
  <si>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</si>
  <si>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</si>
  <si>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</si>
  <si>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</si>
  <si>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</si>
  <si>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</si>
  <si>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</si>
  <si>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</si>
  <si>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</si>
  <si>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</si>
  <si>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</si>
  <si>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</si>
  <si>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</si>
  <si>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</si>
  <si>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</si>
  <si>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</si>
  <si>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</si>
  <si>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</si>
  <si>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</si>
  <si>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</si>
  <si>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</si>
  <si>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</si>
  <si>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</si>
  <si>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</si>
  <si>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</si>
  <si>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</si>
  <si>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</si>
  <si>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</si>
  <si>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</si>
  <si>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</si>
  <si>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</si>
  <si>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</si>
  <si>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</si>
  <si>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</si>
  <si>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</si>
  <si>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</si>
  <si>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</si>
  <si>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</si>
  <si>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</si>
  <si>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</si>
  <si>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</si>
  <si>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</si>
  <si>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</si>
  <si>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</si>
  <si>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</si>
  <si>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</si>
  <si>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</si>
  <si>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</si>
  <si>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</si>
  <si>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</si>
  <si>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</si>
  <si>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</si>
  <si>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</si>
  <si>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</si>
  <si>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</si>
  <si>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</si>
  <si>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</si>
  <si>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</si>
  <si>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</si>
  <si>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</si>
  <si>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</si>
  <si>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</si>
  <si>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</si>
  <si>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</si>
  <si>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</si>
  <si>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</si>
  <si>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</si>
  <si>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</si>
  <si>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</si>
  <si>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</si>
  <si>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</si>
  <si>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</si>
  <si>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</si>
  <si>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</si>
  <si>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</si>
  <si>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</si>
  <si>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</si>
  <si>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</si>
  <si>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</si>
  <si>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</si>
  <si>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</si>
  <si>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</si>
  <si>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</si>
  <si>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</si>
  <si>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</si>
  <si>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</si>
  <si>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</si>
  <si>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</si>
  <si>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</si>
  <si>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</si>
  <si>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</si>
  <si>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</si>
  <si>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</si>
  <si>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</si>
  <si>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</si>
  <si>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</si>
  <si>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</si>
  <si>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</si>
  <si>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</si>
  <si>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</si>
  <si>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</si>
  <si>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</si>
  <si>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</si>
  <si>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</si>
  <si>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</si>
  <si>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</si>
  <si>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</si>
  <si>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</si>
  <si>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</si>
  <si>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</si>
  <si>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</si>
  <si>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</si>
  <si>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</si>
  <si>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</si>
  <si>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</si>
  <si>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</si>
  <si>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</si>
  <si>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</si>
  <si>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</si>
  <si>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</si>
  <si>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</si>
  <si>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</si>
  <si>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</si>
  <si>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</si>
  <si>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</si>
  <si>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</si>
  <si>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</si>
  <si>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</si>
  <si>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</si>
  <si>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</si>
  <si>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</si>
  <si>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</si>
  <si>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</si>
  <si>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</si>
  <si>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</si>
  <si>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</si>
  <si>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</si>
  <si>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</si>
  <si>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</si>
  <si>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</si>
  <si>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</si>
  <si>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</si>
  <si>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</si>
  <si>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</si>
  <si>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</si>
  <si>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</si>
  <si>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</si>
  <si>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</si>
  <si>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</si>
  <si>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</si>
  <si>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</si>
  <si>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</si>
  <si>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</si>
  <si>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</si>
  <si>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</si>
  <si>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</si>
  <si>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</si>
  <si>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</si>
  <si>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</si>
  <si>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</si>
  <si>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</si>
  <si>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</si>
  <si>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</si>
  <si>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</si>
  <si>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</si>
  <si>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</si>
  <si>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</si>
  <si>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</si>
  <si>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</si>
  <si>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</si>
  <si>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</si>
  <si>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</si>
  <si>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</si>
  <si>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</si>
  <si>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</si>
  <si>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</si>
  <si>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</si>
  <si>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</si>
  <si>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</si>
  <si>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</si>
  <si>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</si>
  <si>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</si>
  <si>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</si>
  <si>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</si>
  <si>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</si>
  <si>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</si>
  <si>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</si>
  <si>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</si>
  <si>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</si>
  <si>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</si>
  <si>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</si>
  <si>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</si>
  <si>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</si>
  <si>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</si>
  <si>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</si>
  <si>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</si>
  <si>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</si>
  <si>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</si>
  <si>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</si>
  <si>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</si>
  <si>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</si>
  <si>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</si>
  <si>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</si>
  <si>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</si>
  <si>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</si>
  <si>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</si>
  <si>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</si>
  <si>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</si>
  <si>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</si>
  <si>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</si>
  <si>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</si>
  <si>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</si>
  <si>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</si>
  <si>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</si>
  <si>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</si>
  <si>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</si>
  <si>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</si>
  <si>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</si>
  <si>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</si>
  <si>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</si>
  <si>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</si>
  <si>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</si>
  <si>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</si>
  <si>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</si>
  <si>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</si>
  <si>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</si>
  <si>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</si>
  <si>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</si>
  <si>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</si>
  <si>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</si>
  <si>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</si>
  <si>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</si>
  <si>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</si>
  <si>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</si>
  <si>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</si>
  <si>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</si>
  <si>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</si>
  <si>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</si>
  <si>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</si>
  <si>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</si>
  <si>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</si>
  <si>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</si>
  <si>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</si>
  <si>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</si>
  <si>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</si>
  <si>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</si>
  <si>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</si>
  <si>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</si>
  <si>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</si>
  <si>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</si>
  <si>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</si>
  <si>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</si>
  <si>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</si>
  <si>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</si>
  <si>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</si>
  <si>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</si>
  <si>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</si>
  <si>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</si>
  <si>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</si>
  <si>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</si>
  <si>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</si>
  <si>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</si>
  <si>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</si>
  <si>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</si>
  <si>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</si>
  <si>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</si>
  <si>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</si>
  <si>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</si>
  <si>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</si>
  <si>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</si>
  <si>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</si>
  <si>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</si>
  <si>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</si>
  <si>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</si>
  <si>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</si>
  <si>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</si>
  <si>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</si>
  <si>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</si>
  <si>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</si>
  <si>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</si>
  <si>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</si>
  <si>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</si>
  <si>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</si>
  <si>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</si>
  <si>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</si>
  <si>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</si>
  <si>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</si>
  <si>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</si>
  <si>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</si>
  <si>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</si>
  <si>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</si>
  <si>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</si>
  <si>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</si>
  <si>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</si>
  <si>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</si>
  <si>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</si>
  <si>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</si>
  <si>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</si>
  <si>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</si>
  <si>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</si>
  <si>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</si>
  <si>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</si>
  <si>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</si>
  <si>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</si>
  <si>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</si>
  <si>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</si>
  <si>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</si>
  <si>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</si>
  <si>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</si>
  <si>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</si>
  <si>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</si>
  <si>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</si>
  <si>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</si>
  <si>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</si>
  <si>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</si>
  <si>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</si>
  <si>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</si>
  <si>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</si>
  <si>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</si>
  <si>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</si>
  <si>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</si>
  <si>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</si>
  <si>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</si>
  <si>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</si>
  <si>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</si>
  <si>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</si>
  <si>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</si>
  <si>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</si>
  <si>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</si>
  <si>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</si>
  <si>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</si>
  <si>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</si>
  <si>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</si>
  <si>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</si>
  <si>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</si>
  <si>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</si>
  <si>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</si>
  <si>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</si>
  <si>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</si>
  <si>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</si>
  <si>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</si>
  <si>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</si>
  <si>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</si>
  <si>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</si>
  <si>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</si>
  <si>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</si>
  <si>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</si>
  <si>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</si>
  <si>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</si>
  <si>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</si>
  <si>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</si>
  <si>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</si>
  <si>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</si>
  <si>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</si>
  <si>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</si>
  <si>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</si>
  <si>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</si>
  <si>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</si>
  <si>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</si>
  <si>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</si>
  <si>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</si>
  <si>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</si>
  <si>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</si>
  <si>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</si>
  <si>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</si>
  <si>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</si>
  <si>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</si>
  <si>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</si>
  <si>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</si>
  <si>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</si>
  <si>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</si>
  <si>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</si>
  <si>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</si>
  <si>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</si>
  <si>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</si>
  <si>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</si>
  <si>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</si>
  <si>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</si>
  <si>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</si>
  <si>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</si>
  <si>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</si>
  <si>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</si>
  <si>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</si>
  <si>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</si>
  <si>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</si>
  <si>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</si>
  <si>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</si>
  <si>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</si>
  <si>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</si>
  <si>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</si>
  <si>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</si>
  <si>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</si>
  <si>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</si>
  <si>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</si>
  <si>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</si>
  <si>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</si>
  <si>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</si>
  <si>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</si>
  <si>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</si>
  <si>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</si>
  <si>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</si>
  <si>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</si>
  <si>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</si>
  <si>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</si>
  <si>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</si>
  <si>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</si>
  <si>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</si>
  <si>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</si>
  <si>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</si>
  <si>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</si>
  <si>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</si>
  <si>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</si>
  <si>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</si>
  <si>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</si>
  <si>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</si>
  <si>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</si>
  <si>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</si>
  <si>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</si>
  <si>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</si>
  <si>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</si>
  <si>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</si>
  <si>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</si>
  <si>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</si>
  <si>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</si>
  <si>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</si>
  <si>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</si>
  <si>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</si>
  <si>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</si>
  <si>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</si>
  <si>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</si>
  <si>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</si>
  <si>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</si>
  <si>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</si>
  <si>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</si>
  <si>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</si>
  <si>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</si>
  <si>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</si>
  <si>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</si>
  <si>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</si>
  <si>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</si>
  <si>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</si>
  <si>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</si>
  <si>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</si>
  <si>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</si>
  <si>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</si>
  <si>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</si>
  <si>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</si>
  <si>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</si>
  <si>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</si>
  <si>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</si>
  <si>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</si>
  <si>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</si>
  <si>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</si>
  <si>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</si>
  <si>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</si>
  <si>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</si>
  <si>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</si>
  <si>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</si>
  <si>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</si>
  <si>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</si>
  <si>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</si>
  <si>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</si>
  <si>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</si>
  <si>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</si>
  <si>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</si>
  <si>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</si>
  <si>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</si>
  <si>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</si>
  <si>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</si>
  <si>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</si>
  <si>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</si>
  <si>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</si>
  <si>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</si>
  <si>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</si>
  <si>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</si>
  <si>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</si>
  <si>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</si>
  <si>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</si>
  <si>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</si>
  <si>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</si>
  <si>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</si>
  <si>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</si>
  <si>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</si>
  <si>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</si>
  <si>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</si>
  <si>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</si>
  <si>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</si>
  <si>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</si>
  <si>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</si>
  <si>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</si>
  <si>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</si>
  <si>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</si>
  <si>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</si>
  <si>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</si>
  <si>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</si>
  <si>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</si>
  <si>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</si>
  <si>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</si>
  <si>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</si>
  <si>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</si>
  <si>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</si>
  <si>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</si>
  <si>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</si>
  <si>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</si>
  <si>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</si>
  <si>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</si>
  <si>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</si>
  <si>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</si>
  <si>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</si>
  <si>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</si>
  <si>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</si>
  <si>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</si>
  <si>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</si>
  <si>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</si>
  <si>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</si>
  <si>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</si>
  <si>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</si>
  <si>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</si>
  <si>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</si>
  <si>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</si>
  <si>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</si>
  <si>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</si>
  <si>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</si>
  <si>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</si>
  <si>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</si>
  <si>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</si>
  <si>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</si>
  <si>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</si>
  <si>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</si>
  <si>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</si>
  <si>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</si>
  <si>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</si>
  <si>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</si>
  <si>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</si>
  <si>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</si>
  <si>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</si>
  <si>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</si>
  <si>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</si>
  <si>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</si>
  <si>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</si>
  <si>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</si>
  <si>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</si>
  <si>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</si>
  <si>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</si>
  <si>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</si>
  <si>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</si>
  <si>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</si>
  <si>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</si>
  <si>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</si>
  <si>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</si>
  <si>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</si>
  <si>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</si>
  <si>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</si>
  <si>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</si>
  <si>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</si>
  <si>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</si>
  <si>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</si>
  <si>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</si>
  <si>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</si>
  <si>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</si>
  <si>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</si>
  <si>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</si>
  <si>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</si>
  <si>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</si>
  <si>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</si>
  <si>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</si>
  <si>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</si>
  <si>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</si>
  <si>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</si>
  <si>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</si>
  <si>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</si>
  <si>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</si>
  <si>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</si>
  <si>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</si>
  <si>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</si>
  <si>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</si>
  <si>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</si>
  <si>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</si>
  <si>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</si>
  <si>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</si>
  <si>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</si>
  <si>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</si>
  <si>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</si>
  <si>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</si>
  <si>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</si>
  <si>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</si>
  <si>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</si>
  <si>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</si>
  <si>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</si>
  <si>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</si>
  <si>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</si>
  <si>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</si>
  <si>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</si>
  <si>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</si>
  <si>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</si>
  <si>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</si>
  <si>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</si>
  <si>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</si>
  <si>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</si>
  <si>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</si>
  <si>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</si>
  <si>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</si>
  <si>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</si>
  <si>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</si>
  <si>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</si>
  <si>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</si>
  <si>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</si>
  <si>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</si>
  <si>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</si>
  <si>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</si>
  <si>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</si>
  <si>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</si>
  <si>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</si>
  <si>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</si>
  <si>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</si>
  <si>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</si>
  <si>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</si>
  <si>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</si>
  <si>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</si>
  <si>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</si>
  <si>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</si>
  <si>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</si>
  <si>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</si>
  <si>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</si>
  <si>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</si>
  <si>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</si>
  <si>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</si>
  <si>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</si>
  <si>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</si>
  <si>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</si>
  <si>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</si>
  <si>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</si>
  <si>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</si>
  <si>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</si>
  <si>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</si>
  <si>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</si>
  <si>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</si>
  <si>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</si>
  <si>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</si>
  <si>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</si>
  <si>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</si>
  <si>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</si>
  <si>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</si>
  <si>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</si>
  <si>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</si>
  <si>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</si>
  <si>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</si>
  <si>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</si>
  <si>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</si>
  <si>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</si>
  <si>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</si>
  <si>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</si>
  <si>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</si>
  <si>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</si>
  <si>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</si>
  <si>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</si>
  <si>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</si>
  <si>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</si>
  <si>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</si>
  <si>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</si>
  <si>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</si>
  <si>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</si>
  <si>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</si>
  <si>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</si>
  <si>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</si>
  <si>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</si>
  <si>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</si>
  <si>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</si>
  <si>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</si>
  <si>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</si>
  <si>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</si>
  <si>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</si>
  <si>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</si>
  <si>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</si>
  <si>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</si>
  <si>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</si>
  <si>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</si>
  <si>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</si>
  <si>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</si>
  <si>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</si>
  <si>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</si>
  <si>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</si>
  <si>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</si>
  <si>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</si>
  <si>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</si>
  <si>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</si>
  <si>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</si>
  <si>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</si>
  <si>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</si>
  <si>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</si>
  <si>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</si>
  <si>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</si>
  <si>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</si>
  <si>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</si>
  <si>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</si>
  <si>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</si>
  <si>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</si>
  <si>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</si>
  <si>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</si>
  <si>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</si>
  <si>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</si>
  <si>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</si>
  <si>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</si>
  <si>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</si>
  <si>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</si>
  <si>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</si>
  <si>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</si>
  <si>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</si>
  <si>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</si>
  <si>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</si>
  <si>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</si>
  <si>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</si>
  <si>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</si>
  <si>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</si>
  <si>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</si>
  <si>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</si>
  <si>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</si>
  <si>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</si>
  <si>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</si>
  <si>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</si>
  <si>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</si>
  <si>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</si>
  <si>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</si>
  <si>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</si>
  <si>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</si>
  <si>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</si>
  <si>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</si>
  <si>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</si>
  <si>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</si>
  <si>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</si>
  <si>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</si>
  <si>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</si>
  <si>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</si>
  <si>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</si>
  <si>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</si>
  <si>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</si>
  <si>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</si>
  <si>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</si>
  <si>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</si>
  <si>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</si>
  <si>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</si>
  <si>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</si>
  <si>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</si>
  <si>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</si>
  <si>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</si>
  <si>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</si>
  <si>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</si>
  <si>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</si>
  <si>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</si>
  <si>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</si>
  <si>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</si>
  <si>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</si>
  <si>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</si>
  <si>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</si>
  <si>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</si>
  <si>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</si>
  <si>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</si>
  <si>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</si>
  <si>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</si>
  <si>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</si>
  <si>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</si>
  <si>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</si>
  <si>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</si>
  <si>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</si>
  <si>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</si>
  <si>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</si>
  <si>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</si>
  <si>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</si>
  <si>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</si>
  <si>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</si>
  <si>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</si>
  <si>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</si>
  <si>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</si>
  <si>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</si>
  <si>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</si>
  <si>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</si>
  <si>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</si>
  <si>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</si>
  <si>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</si>
  <si>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</si>
  <si>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</si>
  <si>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</si>
  <si>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</si>
  <si>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</si>
  <si>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</si>
  <si>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</si>
  <si>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</si>
  <si>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</si>
  <si>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</si>
  <si>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</si>
  <si>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</si>
  <si>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</si>
  <si>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</si>
  <si>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</si>
  <si>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</si>
  <si>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</si>
  <si>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</si>
  <si>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</si>
  <si>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</si>
  <si>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</si>
  <si>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</si>
  <si>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</si>
  <si>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</si>
  <si>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</si>
  <si>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</si>
  <si>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</si>
  <si>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</si>
  <si>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</si>
  <si>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</si>
  <si>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</si>
  <si>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</si>
  <si>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</si>
  <si>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</si>
  <si>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</si>
  <si>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</si>
  <si>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</si>
  <si>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</si>
  <si>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</si>
  <si>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</si>
  <si>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</si>
  <si>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</si>
  <si>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</si>
  <si>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</si>
  <si>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</si>
  <si>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</si>
  <si>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</si>
  <si>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</si>
  <si>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</si>
  <si>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</si>
  <si>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</si>
  <si>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</si>
  <si>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</si>
  <si>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</si>
  <si>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</si>
  <si>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</si>
  <si>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</si>
  <si>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</si>
  <si>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</si>
  <si>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</si>
  <si>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</si>
  <si>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</si>
  <si>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</si>
  <si>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</si>
  <si>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</si>
  <si>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</si>
  <si>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</si>
  <si>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</si>
  <si>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</si>
  <si>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</si>
  <si>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</si>
  <si>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</si>
  <si>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</si>
  <si>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</si>
  <si>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</si>
  <si>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</si>
  <si>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</si>
  <si>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</si>
  <si>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</si>
  <si>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</si>
  <si>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</si>
  <si>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</si>
  <si>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</si>
  <si>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</si>
  <si>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</si>
  <si>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</si>
  <si>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</si>
  <si>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</si>
  <si>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</si>
  <si>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</si>
  <si>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</si>
  <si>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</si>
  <si>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</si>
  <si>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</si>
  <si>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</si>
  <si>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</si>
  <si>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</si>
  <si>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</si>
  <si>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</si>
  <si>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</si>
  <si>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</si>
  <si>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</si>
  <si>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</si>
  <si>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</si>
  <si>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</si>
  <si>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</si>
  <si>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</si>
  <si>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</si>
  <si>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</si>
  <si>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</si>
  <si>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</si>
  <si>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</si>
  <si>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</si>
  <si>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</si>
  <si>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</si>
  <si>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</si>
  <si>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</si>
  <si>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</si>
  <si>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</si>
  <si>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</si>
  <si>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</si>
  <si>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</si>
  <si>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</si>
  <si>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</si>
  <si>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</si>
  <si>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</si>
  <si>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</si>
  <si>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</si>
  <si>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</si>
  <si>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</si>
  <si>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</si>
  <si>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</si>
  <si>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</si>
  <si>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</si>
  <si>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</si>
  <si>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</si>
  <si>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</si>
  <si>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</si>
  <si>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</si>
  <si>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</si>
  <si>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</si>
  <si>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</si>
  <si>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</si>
  <si>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</si>
  <si>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</si>
  <si>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</si>
  <si>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</si>
  <si>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</si>
  <si>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</si>
  <si>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</si>
  <si>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</si>
  <si>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</si>
  <si>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</si>
  <si>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</si>
  <si>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</si>
  <si>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</si>
  <si>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</si>
  <si>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</si>
  <si>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</si>
  <si>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</si>
  <si>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</si>
  <si>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</si>
  <si>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</si>
  <si>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</si>
  <si>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</si>
  <si>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</si>
  <si>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</si>
  <si>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</si>
  <si>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</si>
  <si>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</si>
  <si>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</si>
  <si>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</si>
  <si>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</si>
  <si>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</si>
  <si>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</si>
  <si>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</si>
  <si>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</si>
  <si>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</si>
  <si>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</si>
  <si>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</si>
  <si>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</si>
  <si>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</si>
  <si>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</si>
  <si>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</si>
  <si>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</si>
  <si>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</si>
  <si>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</si>
  <si>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</si>
  <si>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</si>
  <si>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</si>
  <si>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</si>
  <si>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</si>
  <si>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</si>
  <si>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</si>
  <si>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</si>
  <si>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</si>
  <si>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</si>
  <si>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</si>
  <si>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</si>
  <si>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</si>
  <si>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</si>
  <si>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</si>
  <si>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</si>
  <si>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</si>
  <si>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</si>
  <si>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</si>
  <si>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</si>
  <si>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</si>
  <si>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</si>
  <si>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</si>
  <si>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</si>
  <si>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</si>
  <si>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</si>
  <si>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</si>
  <si>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</si>
  <si>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</si>
  <si>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</si>
  <si>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</si>
  <si>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</si>
  <si>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</si>
  <si>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</si>
  <si>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</si>
  <si>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</si>
  <si>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</si>
  <si>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</si>
  <si>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</si>
  <si>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</si>
  <si>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</si>
  <si>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</si>
  <si>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</si>
  <si>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</si>
  <si>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</si>
  <si>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</si>
  <si>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</si>
  <si>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</si>
  <si>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</si>
  <si>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</si>
  <si>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</si>
  <si>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</si>
  <si>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</si>
  <si>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</si>
  <si>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</si>
  <si>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</si>
  <si>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</si>
  <si>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</si>
  <si>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</si>
  <si>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</si>
  <si>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</si>
  <si>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</si>
  <si>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</si>
  <si>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</si>
  <si>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</si>
  <si>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</si>
  <si>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</si>
  <si>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</si>
  <si>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</si>
  <si>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</si>
  <si>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</si>
  <si>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</si>
  <si>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</si>
  <si>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</si>
  <si>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</si>
  <si>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</si>
  <si>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</si>
  <si>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</si>
  <si>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</si>
  <si>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</si>
  <si>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</si>
  <si>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</si>
  <si>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</si>
  <si>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</si>
  <si>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</si>
  <si>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</si>
  <si>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</si>
  <si>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</si>
  <si>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</si>
  <si>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</si>
  <si>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</si>
  <si>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</si>
  <si>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</si>
  <si>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</si>
  <si>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</si>
  <si>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</si>
  <si>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</si>
  <si>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</si>
  <si>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</si>
  <si>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</si>
  <si>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</si>
  <si>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</si>
  <si>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</si>
  <si>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</si>
  <si>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</si>
  <si>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</si>
  <si>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</si>
  <si>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</si>
  <si>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</si>
  <si>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</si>
  <si>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</si>
  <si>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</si>
  <si>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</si>
  <si>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</si>
  <si>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</si>
  <si>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</si>
  <si>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</si>
  <si>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</si>
  <si>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</si>
  <si>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</si>
  <si>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</si>
  <si>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</si>
  <si>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</si>
  <si>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</si>
  <si>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</si>
  <si>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</si>
  <si>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</si>
  <si>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</si>
  <si>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</si>
  <si>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</si>
  <si>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</si>
  <si>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</si>
  <si>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</si>
  <si>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</si>
  <si>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</si>
  <si>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</si>
  <si>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</si>
  <si>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</si>
  <si>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</si>
  <si>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</si>
  <si>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</si>
  <si>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</si>
  <si>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</si>
  <si>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</si>
  <si>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</si>
  <si>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</si>
  <si>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</si>
  <si>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</si>
  <si>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</si>
  <si>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</si>
  <si>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</si>
  <si>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</si>
  <si>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</si>
  <si>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</si>
  <si>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</si>
  <si>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</si>
  <si>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</si>
  <si>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</si>
  <si>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</si>
  <si>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</si>
  <si>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</si>
  <si>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</si>
  <si>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</si>
  <si>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</si>
  <si>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</si>
  <si>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</si>
  <si>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</si>
  <si>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</si>
  <si>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</si>
  <si>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</si>
  <si>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</si>
  <si>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</si>
  <si>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</si>
  <si>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</si>
  <si>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</si>
  <si>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</si>
  <si>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</si>
  <si>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</si>
  <si>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</si>
  <si>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</si>
  <si>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</si>
  <si>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</si>
  <si>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</si>
  <si>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</si>
  <si>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</si>
  <si>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</si>
  <si>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</si>
  <si>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</si>
  <si>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</si>
  <si>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</si>
  <si>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</si>
  <si>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</si>
  <si>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</si>
  <si>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</si>
  <si>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</si>
  <si>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</si>
  <si>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</si>
  <si>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</si>
  <si>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</si>
  <si>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</si>
  <si>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</si>
  <si>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</si>
  <si>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</si>
  <si>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</si>
  <si>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</si>
  <si>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</si>
  <si>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</si>
  <si>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</si>
  <si>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</si>
  <si>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</si>
  <si>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</si>
  <si>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</si>
  <si>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</si>
  <si>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</si>
  <si>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</si>
  <si>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</si>
  <si>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</si>
  <si>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</si>
  <si>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</si>
  <si>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</si>
  <si>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</si>
  <si>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</si>
  <si>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</si>
  <si>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</si>
  <si>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</si>
  <si>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</si>
  <si>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</si>
  <si>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</si>
  <si>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</si>
  <si>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</si>
  <si>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</si>
  <si>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</si>
  <si>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</si>
  <si>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</si>
  <si>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</si>
  <si>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</si>
  <si>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</si>
  <si>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</si>
  <si>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</si>
  <si>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</si>
  <si>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</si>
  <si>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</si>
  <si>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</si>
  <si>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</si>
  <si>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</si>
  <si>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</si>
  <si>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</si>
  <si>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</si>
  <si>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</si>
  <si>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</si>
  <si>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</si>
  <si>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</si>
  <si>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</si>
  <si>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</si>
  <si>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</si>
  <si>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</si>
  <si>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</si>
  <si>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</si>
  <si>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</si>
  <si>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</si>
  <si>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</si>
  <si>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</si>
  <si>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</si>
  <si>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</si>
  <si>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</si>
  <si>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</si>
  <si>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</si>
  <si>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</si>
  <si>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</si>
  <si>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</si>
  <si>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</si>
  <si>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</si>
  <si>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</si>
  <si>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</si>
  <si>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</si>
  <si>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</si>
  <si>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</si>
  <si>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</si>
  <si>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</si>
  <si>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</si>
  <si>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</si>
  <si>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</si>
  <si>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</si>
  <si>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</si>
  <si>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</si>
  <si>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</si>
  <si>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</si>
  <si>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</si>
  <si>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</si>
  <si>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</si>
  <si>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</si>
  <si>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</si>
  <si>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</si>
  <si>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</si>
  <si>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</si>
  <si>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</si>
  <si>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</si>
  <si>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</si>
  <si>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</si>
  <si>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</si>
  <si>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</si>
  <si>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</si>
  <si>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</si>
  <si>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</si>
  <si>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</si>
  <si>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</si>
  <si>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</si>
  <si>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</si>
  <si>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</si>
  <si>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</si>
  <si>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</si>
  <si>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</si>
  <si>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</si>
  <si>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</si>
  <si>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</si>
  <si>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</si>
  <si>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</si>
  <si>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</si>
  <si>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</si>
  <si>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</si>
  <si>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</si>
  <si>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</si>
  <si>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</si>
  <si>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</si>
  <si>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</si>
  <si>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</si>
  <si>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</si>
  <si>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</si>
  <si>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</si>
  <si>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</si>
  <si>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</si>
  <si>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</si>
  <si>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</si>
  <si>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</si>
  <si>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</si>
  <si>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</si>
  <si>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</si>
  <si>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</si>
  <si>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</si>
  <si>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</si>
  <si>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</si>
  <si>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</si>
  <si>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</si>
  <si>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</si>
  <si>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</si>
  <si>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</si>
  <si>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</si>
  <si>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</si>
  <si>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</si>
  <si>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</si>
  <si>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</si>
  <si>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</si>
  <si>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</si>
  <si>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</si>
  <si>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</si>
  <si>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</si>
  <si>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</si>
  <si>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</si>
  <si>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</si>
  <si>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</si>
  <si>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</si>
  <si>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</si>
  <si>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</si>
  <si>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</si>
  <si>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</si>
  <si>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</si>
  <si>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</si>
  <si>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</si>
  <si>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</si>
  <si>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</si>
  <si>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</si>
  <si>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</si>
  <si>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</si>
  <si>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</si>
  <si>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</si>
  <si>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</si>
  <si>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</si>
  <si>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</si>
  <si>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</si>
  <si>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</si>
  <si>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</si>
  <si>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</si>
  <si>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</si>
  <si>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</si>
  <si>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</si>
  <si>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</si>
  <si>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</si>
  <si>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</si>
  <si>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</si>
  <si>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</si>
  <si>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</si>
  <si>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</si>
  <si>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</si>
  <si>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</si>
  <si>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</si>
  <si>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</si>
  <si>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</si>
  <si>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</si>
  <si>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</si>
  <si>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</si>
  <si>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</si>
  <si>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</si>
  <si>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</si>
  <si>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</si>
  <si>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</si>
  <si>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</si>
  <si>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</si>
  <si>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</si>
  <si>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</si>
  <si>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</si>
  <si>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</si>
  <si>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</si>
  <si>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</si>
  <si>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</si>
  <si>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</si>
  <si>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</si>
  <si>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</si>
  <si>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</si>
  <si>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</si>
  <si>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</si>
  <si>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</si>
  <si>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</si>
  <si>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</si>
  <si>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</si>
  <si>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</si>
  <si>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</si>
  <si>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</si>
  <si>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</si>
  <si>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</si>
  <si>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</si>
  <si>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</si>
  <si>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</si>
  <si>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</si>
  <si>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</si>
  <si>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</si>
  <si>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</si>
  <si>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</si>
  <si>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</si>
  <si>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</si>
  <si>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</si>
  <si>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</si>
  <si>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</si>
  <si>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</si>
  <si>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</si>
  <si>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</si>
  <si>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</si>
  <si>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</si>
  <si>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</si>
  <si>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</si>
  <si>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</si>
  <si>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</si>
  <si>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</si>
  <si>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</si>
  <si>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</si>
  <si>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</si>
  <si>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</si>
  <si>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</si>
  <si>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</si>
  <si>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</si>
  <si>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</si>
  <si>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</si>
  <si>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</si>
  <si>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</si>
  <si>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</si>
  <si>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</si>
  <si>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</si>
  <si>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</si>
  <si>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</si>
  <si>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</si>
  <si>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</si>
  <si>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</si>
  <si>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</si>
  <si>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</si>
  <si>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</si>
  <si>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</si>
  <si>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</si>
  <si>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</si>
  <si>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</si>
  <si>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</si>
  <si>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</si>
  <si>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</si>
  <si>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</si>
  <si>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</si>
  <si>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</si>
  <si>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</si>
  <si>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</si>
  <si>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</si>
  <si>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</si>
  <si>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</si>
  <si>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</si>
  <si>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</si>
  <si>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</si>
  <si>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</si>
  <si>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</si>
  <si>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</si>
  <si>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</si>
  <si>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</si>
  <si>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</si>
  <si>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</si>
  <si>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</si>
  <si>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</si>
  <si>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</si>
  <si>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</si>
  <si>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</si>
  <si>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</si>
  <si>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</si>
  <si>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</si>
  <si>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</si>
  <si>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</si>
  <si>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</si>
  <si>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</si>
  <si>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</si>
  <si>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</si>
  <si>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</si>
  <si>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</si>
  <si>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</si>
  <si>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</si>
  <si>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</si>
  <si>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</si>
  <si>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</si>
  <si>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</si>
  <si>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</si>
  <si>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</si>
  <si>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</si>
  <si>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</si>
  <si>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</si>
  <si>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</si>
  <si>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</si>
  <si>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</si>
  <si>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</si>
  <si>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</si>
  <si>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</si>
  <si>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</si>
  <si>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</si>
  <si>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</si>
  <si>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</si>
  <si>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</si>
  <si>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</si>
  <si>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</si>
  <si>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</si>
  <si>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</si>
  <si>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</si>
  <si>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</si>
  <si>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</si>
  <si>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</si>
  <si>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</si>
  <si>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</si>
  <si>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</si>
  <si>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</si>
  <si>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</si>
  <si>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</si>
  <si>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</si>
  <si>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</si>
  <si>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</si>
  <si>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</si>
  <si>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</si>
  <si>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</si>
  <si>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</si>
  <si>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</si>
  <si>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</si>
  <si>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</si>
  <si>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</si>
  <si>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</si>
  <si>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</si>
  <si>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</si>
  <si>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</si>
  <si>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</si>
  <si>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</si>
  <si>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</si>
  <si>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</si>
  <si>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</si>
  <si>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</si>
  <si>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</si>
  <si>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</si>
  <si>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</si>
  <si>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</si>
  <si>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</si>
  <si>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</si>
  <si>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</si>
  <si>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</si>
  <si>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</si>
  <si>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</si>
  <si>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</si>
  <si>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</si>
  <si>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</si>
  <si>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</si>
  <si>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</si>
  <si>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</si>
  <si>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</si>
  <si>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</si>
  <si>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</si>
  <si>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</si>
  <si>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</si>
  <si>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</si>
  <si>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</si>
  <si>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</si>
  <si>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</si>
  <si>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</si>
  <si>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</si>
  <si>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</si>
  <si>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</si>
  <si>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</si>
  <si>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</si>
  <si>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</si>
  <si>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</si>
  <si>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</si>
  <si>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</si>
  <si>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</si>
  <si>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</si>
  <si>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</si>
  <si>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</si>
  <si>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</si>
  <si>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</si>
  <si>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</si>
  <si>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</si>
  <si>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</si>
  <si>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</si>
  <si>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</si>
  <si>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</si>
  <si>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</si>
  <si>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</si>
  <si>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</si>
  <si>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</si>
  <si>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</si>
  <si>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</si>
  <si>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</si>
  <si>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</si>
  <si>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</si>
  <si>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</si>
  <si>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</si>
  <si>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</si>
  <si>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</si>
  <si>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</si>
  <si>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</si>
  <si>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</si>
  <si>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</si>
  <si>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</si>
  <si>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</si>
  <si>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</si>
  <si>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</si>
  <si>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</si>
  <si>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</si>
  <si>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</si>
  <si>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</si>
  <si>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</si>
  <si>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</si>
  <si>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</si>
  <si>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</si>
  <si>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</si>
  <si>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</si>
  <si>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</si>
  <si>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</si>
  <si>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</si>
  <si>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</si>
  <si>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</si>
  <si>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</si>
  <si>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</si>
  <si>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</si>
  <si>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</si>
  <si>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</si>
  <si>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</si>
  <si>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</si>
  <si>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</si>
  <si>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</si>
  <si>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</si>
  <si>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</si>
  <si>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</si>
  <si>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</si>
  <si>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</si>
  <si>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</si>
  <si>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</si>
  <si>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</si>
  <si>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</si>
  <si>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</si>
  <si>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</si>
  <si>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</si>
  <si>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</si>
  <si>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</si>
  <si>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</si>
  <si>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</si>
  <si>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</si>
  <si>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</si>
  <si>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</si>
  <si>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</si>
  <si>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</si>
  <si>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</si>
  <si>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</si>
  <si>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</si>
  <si>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</si>
  <si>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</si>
  <si>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</si>
  <si>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</si>
  <si>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</si>
  <si>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</si>
  <si>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</si>
  <si>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</si>
  <si>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</si>
  <si>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</si>
  <si>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</si>
  <si>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</si>
  <si>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</si>
  <si>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</si>
  <si>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</si>
  <si>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</si>
  <si>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</si>
  <si>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</si>
  <si>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</si>
  <si>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</si>
  <si>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</si>
  <si>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</si>
  <si>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</si>
  <si>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</si>
  <si>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</si>
  <si>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</si>
  <si>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</si>
  <si>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</si>
  <si>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</si>
  <si>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</si>
  <si>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</si>
  <si>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</si>
  <si>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</si>
  <si>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</si>
  <si>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</si>
  <si>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</si>
  <si>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</si>
  <si>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</si>
  <si>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</si>
  <si>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</si>
  <si>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</si>
  <si>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</si>
  <si>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</si>
  <si>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</si>
  <si>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</si>
  <si>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</si>
  <si>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</si>
  <si>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</si>
  <si>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</si>
  <si>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</si>
  <si>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</si>
  <si>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</si>
  <si>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</si>
  <si>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</si>
  <si>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</si>
  <si>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</si>
  <si>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</si>
  <si>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</si>
  <si>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</si>
  <si>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</si>
  <si>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</si>
  <si>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</si>
  <si>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</si>
  <si>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</si>
  <si>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</si>
  <si>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</si>
  <si>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</si>
  <si>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</si>
  <si>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</si>
  <si>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</si>
  <si>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</si>
  <si>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</si>
  <si>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</si>
  <si>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</si>
  <si>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</si>
  <si>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</si>
  <si>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</si>
  <si>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</si>
  <si>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</si>
  <si>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</si>
  <si>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</si>
  <si>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</si>
  <si>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</si>
  <si>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</si>
  <si>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</si>
  <si>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</si>
  <si>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</si>
  <si>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</si>
  <si>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</si>
  <si>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</si>
  <si>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</si>
  <si>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</si>
  <si>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</si>
  <si>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</si>
  <si>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</si>
  <si>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</si>
  <si>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</si>
  <si>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</si>
  <si>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</si>
  <si>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</si>
  <si>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</si>
  <si>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</si>
  <si>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</si>
  <si>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</si>
  <si>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</si>
  <si>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</si>
  <si>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</si>
  <si>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</si>
  <si>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</si>
  <si>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</si>
  <si>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</si>
  <si>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</si>
  <si>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</si>
  <si>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</si>
  <si>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</si>
  <si>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</si>
  <si>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</si>
  <si>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</si>
  <si>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</si>
  <si>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</si>
  <si>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</si>
  <si>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</si>
  <si>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</si>
  <si>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</si>
  <si>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</si>
  <si>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</si>
  <si>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</si>
  <si>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</si>
  <si>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</si>
  <si>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</si>
  <si>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</si>
  <si>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</si>
  <si>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</si>
  <si>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</si>
  <si>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</si>
  <si>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</si>
  <si>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</si>
  <si>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</si>
  <si>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</si>
  <si>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</si>
  <si>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</si>
  <si>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</si>
  <si>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</si>
  <si>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</si>
  <si>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</si>
  <si>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</si>
  <si>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</si>
  <si>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</si>
  <si>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</si>
  <si>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</si>
  <si>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</si>
  <si>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</si>
  <si>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</si>
  <si>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</si>
  <si>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</si>
  <si>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</si>
  <si>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</si>
  <si>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</si>
  <si>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</si>
  <si>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</si>
  <si>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</si>
  <si>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</si>
  <si>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</si>
  <si>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</si>
  <si>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</si>
  <si>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</si>
  <si>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</si>
  <si>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</si>
  <si>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</si>
  <si>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</si>
  <si>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</si>
  <si>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</si>
  <si>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</si>
  <si>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</si>
  <si>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</si>
  <si>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</si>
  <si>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</si>
  <si>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</si>
  <si>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</si>
  <si>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</si>
  <si>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</si>
  <si>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</si>
  <si>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</si>
  <si>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</si>
  <si>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</si>
  <si>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</si>
  <si>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</si>
  <si>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</si>
  <si>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</si>
  <si>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</si>
  <si>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</si>
  <si>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</si>
  <si>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</si>
  <si>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</si>
  <si>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</si>
  <si>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</si>
  <si>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</si>
  <si>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</si>
  <si>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</si>
  <si>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</si>
  <si>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</si>
  <si>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</si>
  <si>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</si>
  <si>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</si>
  <si>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</si>
  <si>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</si>
  <si>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</si>
  <si>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</si>
  <si>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</si>
  <si>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</si>
  <si>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</si>
  <si>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</si>
  <si>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</si>
  <si>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</si>
  <si>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</si>
  <si>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</si>
  <si>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</si>
  <si>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</si>
  <si>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</si>
  <si>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</si>
  <si>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</si>
  <si>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</si>
  <si>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</si>
  <si>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</si>
  <si>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</si>
  <si>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</si>
  <si>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</si>
  <si>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</si>
  <si>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</si>
  <si>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</si>
  <si>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</si>
  <si>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</si>
  <si>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</si>
  <si>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</si>
  <si>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</si>
  <si>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</si>
  <si>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</si>
  <si>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</si>
  <si>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</si>
  <si>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</si>
  <si>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</si>
  <si>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</si>
  <si>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</si>
  <si>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</si>
  <si>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</si>
  <si>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</si>
  <si>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</si>
  <si>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</si>
  <si>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</si>
  <si>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</si>
  <si>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</si>
  <si>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</si>
  <si>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</si>
  <si>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</si>
  <si>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</si>
  <si>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</si>
  <si>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</si>
  <si>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</si>
  <si>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</si>
  <si>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</si>
  <si>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</si>
  <si>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</si>
  <si>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</si>
  <si>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</si>
  <si>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</si>
  <si>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</si>
  <si>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</si>
  <si>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</si>
  <si>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</si>
  <si>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</si>
  <si>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</si>
  <si>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</si>
  <si>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</si>
  <si>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</si>
  <si>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</si>
  <si>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</si>
  <si>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</si>
  <si>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</si>
  <si>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</si>
  <si>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</si>
  <si>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</si>
  <si>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</si>
  <si>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</si>
  <si>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</si>
  <si>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</si>
  <si>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</si>
  <si>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</si>
  <si>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</si>
  <si>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</si>
  <si>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</si>
  <si>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</si>
  <si>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</si>
  <si>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</si>
  <si>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</si>
  <si>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</si>
  <si>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</si>
  <si>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</si>
  <si>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</si>
  <si>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</si>
  <si>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</si>
  <si>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</si>
  <si>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</si>
  <si>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</si>
  <si>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</si>
  <si>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</si>
  <si>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</si>
  <si>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</si>
  <si>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</si>
  <si>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</si>
  <si>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</si>
  <si>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</si>
  <si>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</si>
  <si>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</si>
  <si>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</si>
  <si>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</si>
  <si>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</si>
  <si>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</si>
  <si>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</si>
  <si>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</si>
  <si>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</si>
  <si>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</si>
  <si>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</si>
  <si>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</si>
  <si>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</si>
  <si>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</si>
  <si>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</si>
  <si>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</si>
  <si>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</si>
  <si>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</si>
  <si>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</si>
  <si>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</si>
  <si>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</si>
  <si>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</si>
  <si>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</si>
  <si>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</si>
  <si>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</si>
  <si>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</si>
  <si>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</si>
  <si>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</si>
  <si>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</si>
  <si>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</si>
  <si>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</si>
  <si>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</si>
  <si>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</si>
  <si>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</si>
  <si>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</si>
  <si>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</si>
  <si>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</si>
  <si>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</si>
  <si>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</si>
  <si>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</si>
  <si>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</si>
  <si>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</si>
  <si>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</si>
  <si>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</si>
  <si>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</si>
  <si>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</si>
  <si>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</si>
  <si>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</si>
  <si>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</si>
  <si>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</si>
  <si>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</si>
  <si>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</si>
  <si>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</si>
  <si>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</si>
  <si>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</si>
  <si>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</si>
  <si>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</si>
  <si>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</si>
  <si>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</si>
  <si>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</si>
  <si>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</si>
  <si>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</si>
  <si>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</si>
  <si>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</si>
  <si>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</si>
  <si>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</si>
  <si>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</si>
  <si>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</si>
  <si>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</si>
  <si>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</si>
  <si>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</si>
  <si>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</si>
  <si>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</si>
  <si>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</si>
  <si>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</si>
  <si>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</si>
  <si>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</si>
  <si>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</si>
  <si>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</si>
  <si>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</si>
  <si>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</si>
  <si>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</si>
  <si>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</si>
  <si>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</si>
  <si>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</si>
  <si>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</si>
  <si>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</si>
  <si>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</si>
  <si>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</si>
  <si>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</si>
  <si>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</si>
  <si>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</si>
  <si>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</si>
  <si>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</si>
  <si>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</si>
  <si>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</si>
  <si>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</si>
  <si>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</si>
  <si>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</si>
  <si>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</si>
  <si>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</si>
  <si>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</si>
  <si>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</si>
  <si>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</si>
  <si>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</si>
  <si>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</si>
  <si>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</si>
  <si>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</si>
  <si>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</si>
  <si>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</si>
  <si>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</si>
  <si>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</si>
  <si>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</si>
  <si>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</si>
  <si>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</si>
  <si>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</si>
  <si>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</si>
  <si>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</si>
  <si>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</si>
  <si>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</si>
  <si>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</si>
  <si>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</si>
  <si>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</si>
  <si>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</si>
  <si>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</si>
  <si>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</si>
  <si>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</si>
  <si>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</si>
  <si>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</si>
  <si>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</si>
  <si>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</si>
  <si>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</si>
  <si>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</si>
  <si>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</si>
  <si>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</si>
  <si>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</si>
  <si>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</si>
  <si>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</si>
  <si>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</si>
  <si>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</si>
  <si>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</si>
  <si>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</si>
  <si>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</si>
  <si>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</si>
  <si>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</si>
  <si>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</si>
  <si>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</si>
  <si>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</si>
  <si>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</si>
  <si>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</si>
  <si>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</si>
  <si>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</si>
  <si>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</si>
  <si>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</si>
  <si>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</si>
  <si>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</si>
  <si>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</si>
  <si>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</si>
  <si>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</si>
  <si>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</si>
  <si>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</si>
  <si>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</si>
  <si>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</si>
  <si>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</si>
  <si>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</si>
  <si>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</si>
  <si>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</si>
  <si>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</si>
  <si>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</si>
  <si>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</si>
  <si>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</si>
  <si>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</si>
  <si>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</si>
  <si>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</si>
  <si>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</si>
  <si>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</si>
  <si>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</si>
  <si>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</si>
  <si>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</si>
  <si>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</si>
  <si>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</si>
  <si>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</si>
  <si>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</si>
  <si>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</si>
  <si>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</si>
  <si>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</si>
  <si>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</si>
  <si>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</si>
  <si>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</si>
  <si>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</si>
  <si>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</si>
  <si>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</si>
  <si>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</si>
  <si>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</si>
  <si>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</si>
  <si>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</si>
  <si>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</si>
  <si>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</si>
  <si>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</si>
  <si>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</si>
  <si>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</si>
  <si>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</si>
  <si>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</si>
  <si>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</si>
  <si>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</si>
  <si>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</si>
  <si>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</si>
  <si>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</si>
  <si>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</si>
  <si>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</si>
  <si>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</si>
  <si>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</si>
  <si>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</si>
  <si>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</si>
  <si>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</si>
  <si>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</si>
  <si>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</si>
  <si>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</si>
  <si>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</si>
  <si>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</si>
  <si>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</si>
  <si>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</si>
  <si>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</si>
  <si>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</si>
  <si>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</si>
  <si>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</si>
  <si>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</si>
  <si>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</si>
  <si>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</si>
  <si>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</si>
  <si>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</si>
  <si>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</si>
  <si>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</si>
  <si>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</si>
  <si>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</si>
  <si>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</si>
  <si>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</si>
  <si>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</si>
  <si>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</si>
  <si>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</si>
  <si>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</si>
  <si>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</si>
  <si>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</si>
  <si>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</si>
  <si>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</si>
  <si>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</si>
  <si>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</si>
  <si>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</si>
  <si>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</si>
  <si>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</si>
  <si>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</si>
  <si>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</si>
  <si>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</si>
  <si>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</si>
  <si>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</si>
  <si>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</si>
  <si>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</si>
  <si>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</si>
  <si>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</si>
  <si>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</si>
  <si>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</si>
  <si>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</si>
  <si>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</si>
  <si>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</si>
  <si>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</si>
  <si>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</si>
  <si>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</si>
  <si>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</si>
  <si>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</si>
  <si>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</si>
  <si>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</si>
  <si>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</si>
  <si>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</si>
  <si>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</si>
  <si>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</si>
  <si>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</si>
  <si>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</si>
  <si>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</si>
  <si>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</si>
  <si>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</si>
  <si>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</si>
  <si>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</si>
  <si>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</si>
  <si>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</si>
  <si>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</si>
  <si>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</si>
  <si>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</si>
  <si>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</si>
  <si>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</si>
  <si>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</si>
  <si>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</si>
  <si>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</si>
  <si>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</si>
  <si>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</si>
  <si>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</si>
  <si>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</si>
  <si>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</si>
  <si>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</si>
  <si>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</si>
  <si>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</si>
  <si>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</si>
  <si>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</si>
  <si>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</si>
  <si>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</si>
  <si>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</si>
  <si>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</si>
  <si>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</si>
  <si>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</si>
  <si>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</si>
  <si>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</si>
  <si>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</si>
  <si>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</si>
  <si>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</si>
  <si>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</si>
  <si>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</si>
  <si>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</si>
  <si>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</si>
  <si>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</si>
  <si>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</si>
  <si>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</si>
  <si>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</si>
  <si>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</si>
  <si>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</si>
  <si>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</si>
  <si>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</si>
  <si>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</si>
  <si>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</si>
  <si>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</si>
  <si>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</si>
  <si>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</si>
  <si>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</si>
  <si>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</si>
  <si>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</si>
  <si>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</si>
  <si>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</si>
  <si>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</si>
  <si>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</si>
  <si>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</si>
  <si>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</si>
  <si>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</si>
  <si>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</si>
  <si>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</si>
  <si>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</si>
  <si>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</si>
  <si>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</si>
  <si>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</si>
  <si>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</si>
  <si>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</si>
  <si>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</si>
  <si>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</si>
  <si>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</si>
  <si>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</si>
  <si>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</si>
  <si>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</si>
  <si>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</si>
  <si>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</si>
  <si>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</si>
  <si>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</si>
  <si>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</si>
  <si>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</si>
  <si>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</si>
  <si>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</si>
  <si>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</si>
  <si>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</si>
  <si>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</si>
  <si>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</si>
  <si>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</si>
  <si>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</si>
  <si>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</si>
  <si>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</si>
  <si>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</si>
  <si>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</si>
  <si>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</si>
  <si>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</si>
  <si>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</si>
  <si>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</si>
  <si>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</si>
  <si>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</si>
  <si>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</si>
  <si>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</si>
  <si>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</si>
  <si>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</si>
  <si>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</si>
  <si>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</si>
  <si>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</si>
  <si>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</si>
  <si>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</si>
  <si>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</si>
  <si>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</si>
  <si>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</si>
  <si>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</si>
  <si>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</si>
  <si>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</si>
  <si>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</si>
  <si>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</si>
  <si>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</si>
  <si>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</si>
  <si>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</si>
  <si>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</si>
  <si>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</si>
  <si>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</si>
  <si>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</si>
  <si>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</si>
  <si>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</si>
  <si>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</si>
  <si>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</si>
  <si>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</si>
  <si>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</si>
  <si>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</si>
  <si>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</si>
  <si>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</si>
  <si>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</si>
  <si>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</si>
  <si>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</si>
  <si>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</si>
  <si>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</si>
  <si>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</si>
  <si>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</si>
  <si>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</si>
  <si>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</si>
  <si>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</si>
  <si>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</si>
  <si>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</si>
  <si>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</si>
  <si>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</si>
  <si>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</si>
  <si>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</si>
  <si>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</si>
  <si>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</si>
  <si>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</si>
  <si>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</si>
  <si>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</si>
  <si>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</si>
  <si>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</si>
  <si>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</si>
  <si>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</si>
  <si>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</si>
  <si>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</si>
  <si>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</si>
  <si>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</si>
  <si>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</si>
  <si>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</si>
  <si>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</si>
  <si>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</si>
  <si>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</si>
  <si>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</si>
  <si>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</si>
  <si>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</si>
  <si>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</si>
  <si>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</si>
  <si>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</si>
  <si>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</si>
  <si>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</si>
  <si>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</si>
  <si>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</si>
  <si>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</si>
  <si>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</si>
  <si>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</si>
  <si>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</si>
  <si>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</si>
  <si>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</si>
  <si>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</si>
  <si>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</si>
  <si>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</si>
  <si>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</si>
  <si>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</si>
  <si>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</si>
  <si>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</si>
  <si>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</si>
  <si>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</si>
  <si>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</si>
  <si>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</si>
  <si>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</si>
  <si>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</si>
  <si>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</si>
  <si>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</si>
  <si>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</si>
  <si>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</si>
  <si>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</si>
  <si>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</si>
  <si>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</si>
  <si>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</si>
  <si>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</si>
  <si>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</si>
  <si>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</si>
  <si>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</si>
  <si>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</si>
  <si>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</si>
  <si>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</si>
  <si>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</si>
  <si>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</si>
  <si>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</si>
  <si>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</si>
  <si>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</si>
  <si>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</si>
  <si>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</si>
  <si>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</si>
  <si>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</si>
  <si>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</si>
  <si>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</si>
  <si>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</si>
  <si>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</si>
  <si>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</si>
  <si>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</si>
  <si>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</si>
  <si>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</si>
  <si>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</si>
  <si>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</si>
  <si>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</si>
  <si>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</si>
  <si>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</si>
  <si>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</si>
  <si>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</si>
  <si>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</si>
  <si>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</si>
  <si>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</si>
  <si>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</si>
  <si>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</si>
  <si>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</si>
  <si>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</si>
  <si>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</si>
  <si>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</si>
  <si>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</si>
  <si>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</si>
  <si>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</si>
  <si>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</si>
  <si>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</si>
  <si>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</si>
  <si>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</si>
  <si>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</si>
  <si>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</si>
  <si>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</si>
  <si>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</si>
  <si>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</si>
  <si>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</si>
  <si>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</si>
  <si>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</si>
  <si>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</si>
  <si>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</si>
  <si>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</si>
  <si>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</si>
  <si>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</si>
  <si>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</si>
  <si>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</si>
  <si>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</si>
  <si>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</si>
  <si>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</si>
  <si>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</si>
  <si>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</si>
  <si>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</si>
  <si>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</si>
  <si>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</si>
  <si>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</si>
  <si>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</si>
  <si>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</si>
  <si>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</si>
  <si>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</si>
  <si>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</si>
  <si>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</si>
  <si>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</si>
  <si>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</si>
  <si>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</si>
  <si>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</si>
  <si>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</si>
  <si>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</si>
  <si>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</si>
  <si>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</si>
  <si>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</si>
  <si>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</si>
  <si>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</si>
  <si>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</si>
  <si>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</si>
  <si>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</si>
  <si>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</si>
  <si>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</si>
  <si>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</si>
  <si>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</si>
  <si>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</si>
  <si>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</si>
  <si>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</si>
  <si>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</si>
  <si>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</si>
  <si>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</si>
  <si>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</si>
  <si>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</si>
  <si>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</si>
  <si>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</si>
  <si>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</si>
  <si>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</si>
  <si>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</si>
  <si>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</si>
  <si>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</si>
  <si>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</si>
  <si>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</si>
  <si>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</si>
  <si>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</si>
  <si>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</si>
  <si>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</si>
  <si>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</si>
  <si>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</si>
  <si>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</si>
  <si>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</si>
  <si>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</si>
  <si>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</si>
  <si>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</si>
  <si>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</si>
  <si>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</si>
  <si>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</si>
  <si>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</si>
  <si>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</si>
  <si>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</si>
  <si>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</si>
  <si>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</si>
  <si>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</si>
  <si>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</si>
  <si>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</si>
  <si>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</si>
  <si>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</si>
  <si>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</si>
  <si>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</si>
  <si>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</si>
  <si>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</si>
  <si>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</si>
  <si>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</si>
  <si>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</si>
  <si>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</si>
  <si>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</si>
  <si>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</si>
  <si>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</si>
  <si>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</si>
  <si>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</si>
  <si>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</si>
  <si>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</si>
  <si>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</si>
  <si>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</si>
  <si>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</si>
  <si>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</si>
  <si>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</si>
  <si>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</si>
  <si>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</si>
  <si>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</si>
  <si>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</si>
  <si>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</si>
  <si>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</si>
  <si>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</si>
  <si>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</si>
  <si>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</si>
  <si>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</si>
  <si>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</si>
  <si>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</si>
  <si>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</si>
  <si>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</si>
  <si>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</si>
  <si>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</si>
  <si>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</si>
  <si>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</si>
  <si>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</si>
  <si>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</si>
  <si>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</si>
  <si>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</si>
  <si>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</si>
  <si>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</si>
  <si>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</si>
  <si>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</si>
  <si>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</si>
  <si>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</si>
  <si>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</si>
  <si>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</si>
  <si>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</si>
  <si>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</si>
  <si>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</si>
  <si>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</si>
  <si>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</si>
  <si>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</si>
  <si>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</si>
  <si>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</si>
  <si>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</si>
  <si>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</si>
  <si>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</si>
  <si>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</si>
  <si>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</si>
  <si>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</si>
  <si>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</si>
  <si>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</si>
  <si>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</si>
  <si>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</si>
  <si>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</si>
  <si>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</si>
  <si>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</si>
  <si>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</si>
  <si>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</si>
  <si>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</si>
  <si>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</si>
  <si>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</si>
  <si>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</si>
  <si>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</si>
  <si>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</si>
  <si>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</si>
  <si>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</si>
  <si>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</si>
  <si>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</si>
  <si>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</si>
  <si>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</si>
  <si>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</si>
  <si>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</si>
  <si>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</si>
  <si>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</si>
  <si>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</si>
  <si>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</si>
  <si>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</si>
  <si>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</si>
  <si>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</si>
  <si>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</si>
  <si>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</si>
  <si>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</si>
  <si>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</si>
  <si>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</si>
  <si>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</si>
  <si>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</si>
  <si>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</si>
  <si>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</si>
  <si>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</si>
  <si>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</si>
  <si>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</si>
  <si>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</si>
  <si>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</si>
  <si>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</si>
  <si>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</si>
  <si>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</si>
  <si>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</si>
  <si>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</si>
  <si>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</si>
  <si>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</si>
  <si>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</si>
  <si>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</si>
  <si>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</si>
  <si>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</si>
  <si>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</si>
  <si>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</si>
  <si>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</si>
  <si>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</si>
  <si>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</si>
  <si>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</si>
  <si>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</si>
  <si>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</si>
  <si>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</si>
  <si>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</si>
  <si>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</si>
  <si>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</si>
  <si>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</si>
  <si>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</si>
  <si>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</si>
  <si>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</si>
  <si>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</si>
  <si>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</si>
  <si>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</si>
  <si>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</si>
  <si>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</si>
  <si>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</si>
  <si>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</si>
  <si>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</si>
  <si>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</si>
  <si>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</si>
  <si>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</si>
  <si>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</si>
  <si>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</si>
  <si>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</si>
  <si>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</si>
  <si>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</si>
  <si>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</si>
  <si>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</si>
  <si>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</si>
  <si>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</si>
  <si>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</si>
  <si>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</si>
  <si>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</si>
  <si>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</si>
  <si>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</si>
  <si>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</si>
  <si>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</si>
  <si>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</si>
  <si>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</si>
  <si>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</si>
  <si>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</si>
  <si>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</si>
  <si>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</si>
  <si>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</si>
  <si>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</si>
  <si>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</si>
  <si>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</si>
  <si>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</si>
  <si>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</si>
  <si>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</si>
  <si>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</si>
  <si>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</si>
  <si>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</si>
  <si>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</si>
  <si>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</si>
  <si>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</si>
  <si>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</si>
  <si>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</si>
  <si>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</si>
  <si>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</si>
  <si>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</si>
  <si>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</si>
  <si>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</si>
  <si>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</si>
  <si>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</si>
  <si>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</si>
  <si>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</si>
  <si>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</si>
  <si>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</si>
  <si>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</si>
  <si>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</si>
  <si>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</si>
  <si>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</si>
  <si>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</si>
  <si>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</si>
  <si>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</si>
  <si>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</si>
  <si>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</si>
  <si>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</si>
  <si>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</si>
  <si>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</si>
  <si>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</si>
  <si>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</si>
  <si>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</si>
  <si>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</si>
  <si>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</si>
  <si>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</si>
  <si>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</si>
  <si>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</si>
  <si>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</si>
  <si>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</si>
  <si>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</si>
  <si>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</si>
  <si>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</si>
  <si>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</si>
  <si>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</si>
  <si>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</si>
  <si>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</si>
  <si>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</si>
  <si>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</si>
  <si>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</si>
  <si>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</si>
  <si>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</si>
  <si>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</si>
  <si>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</si>
  <si>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</si>
  <si>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</si>
  <si>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</si>
  <si>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</si>
  <si>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</si>
  <si>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</si>
  <si>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</si>
  <si>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</si>
  <si>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</si>
  <si>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</si>
  <si>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</si>
  <si>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</si>
  <si>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</si>
  <si>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</si>
  <si>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</si>
  <si>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</si>
  <si>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</si>
  <si>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</si>
  <si>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</si>
  <si>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</si>
  <si>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</si>
  <si>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</si>
  <si>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</si>
  <si>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</si>
  <si>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</si>
  <si>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</si>
  <si>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</si>
  <si>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</si>
  <si>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</si>
  <si>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</si>
  <si>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</si>
  <si>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</si>
  <si>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</si>
  <si>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</si>
  <si>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</si>
  <si>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</si>
  <si>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</si>
  <si>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</si>
  <si>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</si>
  <si>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</si>
  <si>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</si>
  <si>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</si>
  <si>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</si>
  <si>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</si>
  <si>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</si>
  <si>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</si>
  <si>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</si>
  <si>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</si>
  <si>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</si>
  <si>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</si>
  <si>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</si>
  <si>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</si>
  <si>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</si>
  <si>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</si>
  <si>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</si>
  <si>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</si>
  <si>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</si>
  <si>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</si>
  <si>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</si>
  <si>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</si>
  <si>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</si>
  <si>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</si>
  <si>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</si>
  <si>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</si>
  <si>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</si>
  <si>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</si>
  <si>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</si>
  <si>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</si>
  <si>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</si>
  <si>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</si>
  <si>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</si>
  <si>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</si>
  <si>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</si>
  <si>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</si>
  <si>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</si>
  <si>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</si>
  <si>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</si>
  <si>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</si>
  <si>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</si>
  <si>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</si>
  <si>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</si>
  <si>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</si>
  <si>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</si>
  <si>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</si>
  <si>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</si>
  <si>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</si>
  <si>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</si>
  <si>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</si>
  <si>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</si>
  <si>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</si>
  <si>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</si>
  <si>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</si>
  <si>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</si>
  <si>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</si>
  <si>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</si>
  <si>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</si>
  <si>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</si>
  <si>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</si>
  <si>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</si>
  <si>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</si>
  <si>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</si>
  <si>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</si>
  <si>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</si>
  <si>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</si>
  <si>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</si>
  <si>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</si>
  <si>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</si>
  <si>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</si>
  <si>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</si>
  <si>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</si>
  <si>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</si>
  <si>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</si>
  <si>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</si>
  <si>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</si>
  <si>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</si>
  <si>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</si>
  <si>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</si>
  <si>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</si>
  <si>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</si>
  <si>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</si>
  <si>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</si>
  <si>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</si>
  <si>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</si>
  <si>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</si>
  <si>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</si>
  <si>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</si>
  <si>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</si>
  <si>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</si>
  <si>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</si>
  <si>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</si>
  <si>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</si>
  <si>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</si>
  <si>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</si>
  <si>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</si>
  <si>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</si>
  <si>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</si>
  <si>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</si>
  <si>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</si>
  <si>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</si>
  <si>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</si>
  <si>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</si>
  <si>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</si>
  <si>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</si>
  <si>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</si>
  <si>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</si>
  <si>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</si>
  <si>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</si>
  <si>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</si>
  <si>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</si>
  <si>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</si>
  <si>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</si>
  <si>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</si>
  <si>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</si>
  <si>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</si>
  <si>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</si>
  <si>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</si>
  <si>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</si>
  <si>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</si>
  <si>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</si>
  <si>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</si>
  <si>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</si>
  <si>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</si>
  <si>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</si>
  <si>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</si>
  <si>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</si>
  <si>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</si>
  <si>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</si>
  <si>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</si>
  <si>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</si>
  <si>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</si>
  <si>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</si>
  <si>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</si>
  <si>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</si>
  <si>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</si>
  <si>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</si>
  <si>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</si>
  <si>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</si>
  <si>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</si>
  <si>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</si>
  <si>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</si>
  <si>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</si>
  <si>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</si>
  <si>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</si>
  <si>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</si>
  <si>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</si>
  <si>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</si>
  <si>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</si>
  <si>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</si>
  <si>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</si>
  <si>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</si>
  <si>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</si>
  <si>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</si>
  <si>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</si>
  <si>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</si>
  <si>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</si>
  <si>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</si>
  <si>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</si>
  <si>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</si>
  <si>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</si>
  <si>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</si>
  <si>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</si>
  <si>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</si>
  <si>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</si>
  <si>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</si>
  <si>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</si>
  <si>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</si>
  <si>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</si>
  <si>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</si>
  <si>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</si>
  <si>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</si>
  <si>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</si>
  <si>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</si>
  <si>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</si>
  <si>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</si>
  <si>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</si>
  <si>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</si>
  <si>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</si>
  <si>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</si>
  <si>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</si>
  <si>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</si>
  <si>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</si>
  <si>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</si>
  <si>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</si>
  <si>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</si>
  <si>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</si>
  <si>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</si>
  <si>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</si>
  <si>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</si>
  <si>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</si>
  <si>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</si>
  <si>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</si>
  <si>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</si>
  <si>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</si>
  <si>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</si>
  <si>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</si>
  <si>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</si>
  <si>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</si>
  <si>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</si>
  <si>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</si>
  <si>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</si>
  <si>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</si>
  <si>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</si>
  <si>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</si>
  <si>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</si>
  <si>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</si>
  <si>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</si>
  <si>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</si>
  <si>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</si>
  <si>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</si>
  <si>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</si>
  <si>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</si>
  <si>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</si>
  <si>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</si>
  <si>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</si>
  <si>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</si>
  <si>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</si>
  <si>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</si>
  <si>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</si>
  <si>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</si>
  <si>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</si>
  <si>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</si>
  <si>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</si>
  <si>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</si>
  <si>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</si>
  <si>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</si>
  <si>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</si>
  <si>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</si>
  <si>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</si>
  <si>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</si>
  <si>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</si>
  <si>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</si>
  <si>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</si>
  <si>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</si>
  <si>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</si>
  <si>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</si>
  <si>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</si>
  <si>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</si>
  <si>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</si>
  <si>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</si>
  <si>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</si>
  <si>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</si>
  <si>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</si>
  <si>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</si>
  <si>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</si>
  <si>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</si>
  <si>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</si>
  <si>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</si>
  <si>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</si>
  <si>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</si>
  <si>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</si>
  <si>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</si>
  <si>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</si>
  <si>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</si>
  <si>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</si>
  <si>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</si>
  <si>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</si>
  <si>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</si>
  <si>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</si>
  <si>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</si>
  <si>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</si>
  <si>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</si>
  <si>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</si>
  <si>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</si>
  <si>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</si>
  <si>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</si>
  <si>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</si>
  <si>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</si>
  <si>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</si>
  <si>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</si>
  <si>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</si>
  <si>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</si>
  <si>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</si>
  <si>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</si>
  <si>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</si>
  <si>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</si>
  <si>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</si>
  <si>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</si>
  <si>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</si>
  <si>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</si>
  <si>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</si>
  <si>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</si>
  <si>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</si>
  <si>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</si>
  <si>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</si>
  <si>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</si>
  <si>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</si>
  <si>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</si>
  <si>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</si>
  <si>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</si>
  <si>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</si>
  <si>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</si>
  <si>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</si>
  <si>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</si>
  <si>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</si>
  <si>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</si>
  <si>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</si>
  <si>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</si>
  <si>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</si>
  <si>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</si>
  <si>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</si>
  <si>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</si>
  <si>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</si>
  <si>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</si>
  <si>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</si>
  <si>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</si>
  <si>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</si>
  <si>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</si>
  <si>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</si>
  <si>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</si>
  <si>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</si>
  <si>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</si>
  <si>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</si>
  <si>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</si>
  <si>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</si>
  <si>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</si>
  <si>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</si>
  <si>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</si>
  <si>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</si>
  <si>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</si>
  <si>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</si>
  <si>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</si>
  <si>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</si>
  <si>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</si>
  <si>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</si>
  <si>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</si>
  <si>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</si>
  <si>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</si>
  <si>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</si>
  <si>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</si>
  <si>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</si>
  <si>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</si>
  <si>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</si>
  <si>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</si>
  <si>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</si>
  <si>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</si>
  <si>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</si>
  <si>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</si>
  <si>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</si>
  <si>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</si>
  <si>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</si>
  <si>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</si>
  <si>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</si>
  <si>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</si>
  <si>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</si>
  <si>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</si>
  <si>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</si>
  <si>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</si>
  <si>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</si>
  <si>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</si>
  <si>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</si>
  <si>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</si>
  <si>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</si>
  <si>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</si>
  <si>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</si>
  <si>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</si>
  <si>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</si>
  <si>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</si>
  <si>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</si>
  <si>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</si>
  <si>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</si>
  <si>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</si>
  <si>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</si>
  <si>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</si>
  <si>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</si>
  <si>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</si>
  <si>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</si>
  <si>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</si>
  <si>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</si>
  <si>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</si>
  <si>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</si>
  <si>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</si>
  <si>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</si>
  <si>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</si>
  <si>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</si>
  <si>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</si>
  <si>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</si>
  <si>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</si>
  <si>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</si>
  <si>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</si>
  <si>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</si>
  <si>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</si>
  <si>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</si>
  <si>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</si>
  <si>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</si>
  <si>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</si>
  <si>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</si>
  <si>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</si>
  <si>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</si>
  <si>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</si>
  <si>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</si>
  <si>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</si>
  <si>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</si>
  <si>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</si>
  <si>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</si>
  <si>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</si>
  <si>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</si>
  <si>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</si>
  <si>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</si>
  <si>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</si>
  <si>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</si>
  <si>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</si>
  <si>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</si>
  <si>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</si>
  <si>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</si>
  <si>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</si>
  <si>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</si>
  <si>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</si>
  <si>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</si>
  <si>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</si>
  <si>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</si>
  <si>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</si>
  <si>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</si>
  <si>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</si>
  <si>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</si>
  <si>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</si>
  <si>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</si>
  <si>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</si>
  <si>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</si>
  <si>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</si>
  <si>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</si>
  <si>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</si>
  <si>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</si>
  <si>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</si>
  <si>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</si>
  <si>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</si>
  <si>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</si>
  <si>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</si>
  <si>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</si>
  <si>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</si>
  <si>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</si>
  <si>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</si>
  <si>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</si>
  <si>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</si>
  <si>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</si>
  <si>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</si>
  <si>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</si>
  <si>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</si>
  <si>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</si>
  <si>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</si>
  <si>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</si>
  <si>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</si>
  <si>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</si>
  <si>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</si>
  <si>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</si>
  <si>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</si>
  <si>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</si>
  <si>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</si>
  <si>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</si>
  <si>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</si>
  <si>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</si>
  <si>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</si>
  <si>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</si>
  <si>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</si>
  <si>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</si>
  <si>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</si>
  <si>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</si>
  <si>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</si>
  <si>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</si>
  <si>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</si>
  <si>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</si>
  <si>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</si>
  <si>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</si>
  <si>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</si>
  <si>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</si>
  <si>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</si>
  <si>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</si>
  <si>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</si>
  <si>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</si>
  <si>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</si>
  <si>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</si>
  <si>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</si>
  <si>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</si>
  <si>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</si>
  <si>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</si>
  <si>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</si>
  <si>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</si>
  <si>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</si>
  <si>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</si>
  <si>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</si>
  <si>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</si>
  <si>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</si>
  <si>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</si>
  <si>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</si>
  <si>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</si>
  <si>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</si>
  <si>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</si>
  <si>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</si>
  <si>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</si>
  <si>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</si>
  <si>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</si>
  <si>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</si>
  <si>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</si>
  <si>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</si>
  <si>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</si>
  <si>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</si>
  <si>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</si>
  <si>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</si>
  <si>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</si>
  <si>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</si>
  <si>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</si>
  <si>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</si>
  <si>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</si>
  <si>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</si>
  <si>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</si>
  <si>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</si>
  <si>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</si>
  <si>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</si>
  <si>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</si>
  <si>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</si>
  <si>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</si>
  <si>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</si>
  <si>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</si>
  <si>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</si>
  <si>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</si>
  <si>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</si>
  <si>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</si>
  <si>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</si>
  <si>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</si>
  <si>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</si>
  <si>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</si>
  <si>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</si>
  <si>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</si>
  <si>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</si>
  <si>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</si>
  <si>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</si>
  <si>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</si>
  <si>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</si>
  <si>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</si>
  <si>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</si>
  <si>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</si>
  <si>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</si>
  <si>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</si>
  <si>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</si>
  <si>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</si>
  <si>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</si>
  <si>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</si>
  <si>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</si>
  <si>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</si>
  <si>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</si>
  <si>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</si>
  <si>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</si>
  <si>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</si>
  <si>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</si>
  <si>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</si>
  <si>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</si>
  <si>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</si>
  <si>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</si>
  <si>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</si>
  <si>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</si>
  <si>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</si>
  <si>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</si>
  <si>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</si>
  <si>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</si>
  <si>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</si>
  <si>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</si>
  <si>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</si>
  <si>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</si>
  <si>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</si>
  <si>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</si>
  <si>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</si>
  <si>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</si>
  <si>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</si>
  <si>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</si>
  <si>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</si>
  <si>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</si>
  <si>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</si>
  <si>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</si>
  <si>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</si>
  <si>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</si>
  <si>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</si>
  <si>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</si>
  <si>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</si>
  <si>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</si>
  <si>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</si>
  <si>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</si>
  <si>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</si>
  <si>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</si>
  <si>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</si>
  <si>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</si>
  <si>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</si>
  <si>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</si>
  <si>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</si>
  <si>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</si>
  <si>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</si>
  <si>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</si>
  <si>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</si>
  <si>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</si>
  <si>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</si>
  <si>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</si>
  <si>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</si>
  <si>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</si>
  <si>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</si>
  <si>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</si>
  <si>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</si>
  <si>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</si>
  <si>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</si>
  <si>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</si>
  <si>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</si>
  <si>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</si>
  <si>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</si>
  <si>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</si>
  <si>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</si>
  <si>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</si>
  <si>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</si>
  <si>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</si>
  <si>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</si>
  <si>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</si>
  <si>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</si>
  <si>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</si>
  <si>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</si>
  <si>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</si>
  <si>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</si>
  <si>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</si>
  <si>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</si>
  <si>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</si>
  <si>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</si>
  <si>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</si>
  <si>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</si>
  <si>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</si>
  <si>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</si>
  <si>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</si>
  <si>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</si>
  <si>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</si>
  <si>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</si>
  <si>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</si>
  <si>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</si>
  <si>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</si>
  <si>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</si>
  <si>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</si>
  <si>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</si>
  <si>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</si>
  <si>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</si>
  <si>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</si>
  <si>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</si>
  <si>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</si>
  <si>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</si>
  <si>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</si>
  <si>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</si>
  <si>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</si>
  <si>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</si>
  <si>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</si>
  <si>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</si>
  <si>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</si>
  <si>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</si>
  <si>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</si>
  <si>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</si>
  <si>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</si>
  <si>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</si>
  <si>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</si>
  <si>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</si>
  <si>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</si>
  <si>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</si>
  <si>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</si>
  <si>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</si>
  <si>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</si>
  <si>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</si>
  <si>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</si>
  <si>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</si>
  <si>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</si>
  <si>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</si>
  <si>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</si>
  <si>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</si>
  <si>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</si>
  <si>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</si>
  <si>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</si>
  <si>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</si>
  <si>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</si>
  <si>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</si>
  <si>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</si>
  <si>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</si>
  <si>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</si>
  <si>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</si>
  <si>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</si>
  <si>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</si>
  <si>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</si>
  <si>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</si>
  <si>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</si>
  <si>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</si>
  <si>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</si>
  <si>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</si>
  <si>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</si>
  <si>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</si>
  <si>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</si>
  <si>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</si>
  <si>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</si>
  <si>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</si>
  <si>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</si>
  <si>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</si>
  <si>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</si>
  <si>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</si>
  <si>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</si>
  <si>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</si>
  <si>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</si>
  <si>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</si>
  <si>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</si>
  <si>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</si>
  <si>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</si>
  <si>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</si>
  <si>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</si>
  <si>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</si>
  <si>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</si>
  <si>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</si>
  <si>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</si>
  <si>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</si>
  <si>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</si>
  <si>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</si>
  <si>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</si>
  <si>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</si>
  <si>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</si>
  <si>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</si>
  <si>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</si>
  <si>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</si>
  <si>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</si>
  <si>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</si>
  <si>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</si>
  <si>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</si>
  <si>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</si>
  <si>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</si>
  <si>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</si>
  <si>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</si>
  <si>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</si>
  <si>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</si>
  <si>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</si>
  <si>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</si>
  <si>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</si>
  <si>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</si>
  <si>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</si>
  <si>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</si>
  <si>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</si>
  <si>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</si>
  <si>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</si>
  <si>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</si>
  <si>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</si>
  <si>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</si>
  <si>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</si>
  <si>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</si>
  <si>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</si>
  <si>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</si>
  <si>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</si>
  <si>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</si>
  <si>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</si>
  <si>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</si>
  <si>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</si>
  <si>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</si>
  <si>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</si>
  <si>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</si>
  <si>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</si>
  <si>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</si>
  <si>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</si>
  <si>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</si>
  <si>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</si>
  <si>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</si>
  <si>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</si>
  <si>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</si>
  <si>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</si>
  <si>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</si>
  <si>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</si>
  <si>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</si>
  <si>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</si>
  <si>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</si>
  <si>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</si>
  <si>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</si>
  <si>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</si>
  <si>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</si>
  <si>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</si>
  <si>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</si>
  <si>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</si>
  <si>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</si>
  <si>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</si>
  <si>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</si>
  <si>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</si>
  <si>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</si>
  <si>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</si>
  <si>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</si>
  <si>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</si>
  <si>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</si>
  <si>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</si>
  <si>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</si>
  <si>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</si>
  <si>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</si>
  <si>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</si>
  <si>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</si>
  <si>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</si>
  <si>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</si>
  <si>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</si>
  <si>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</si>
  <si>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</si>
  <si>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</si>
  <si>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</si>
  <si>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</si>
  <si>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</si>
  <si>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</si>
  <si>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</si>
  <si>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</si>
  <si>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</si>
  <si>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</si>
  <si>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</si>
  <si>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</si>
  <si>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</si>
  <si>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</si>
  <si>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</si>
  <si>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</si>
  <si>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</si>
  <si>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</si>
  <si>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</si>
  <si>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</si>
  <si>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</si>
  <si>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</si>
  <si>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</si>
  <si>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</si>
  <si>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</si>
  <si>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</si>
  <si>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</si>
  <si>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</si>
  <si>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</si>
  <si>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</si>
  <si>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</si>
  <si>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</si>
  <si>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</si>
  <si>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</si>
  <si>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</si>
  <si>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</si>
  <si>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</si>
  <si>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</si>
  <si>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</si>
  <si>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</si>
  <si>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</si>
  <si>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</si>
  <si>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</si>
  <si>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</si>
  <si>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</si>
  <si>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</si>
  <si>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</si>
  <si>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</si>
  <si>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</si>
  <si>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</si>
  <si>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</si>
  <si>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</si>
  <si>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</si>
  <si>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</si>
  <si>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</si>
  <si>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</si>
  <si>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</si>
  <si>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</si>
  <si>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</si>
  <si>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</si>
  <si>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</si>
  <si>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</si>
  <si>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</si>
  <si>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</si>
  <si>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</si>
  <si>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</si>
  <si>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</si>
  <si>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</si>
  <si>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</si>
  <si>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</si>
  <si>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</si>
  <si>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</si>
  <si>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</si>
  <si>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</si>
  <si>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</si>
  <si>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</si>
  <si>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</si>
  <si>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</si>
  <si>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</si>
  <si>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</si>
  <si>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</si>
  <si>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</si>
  <si>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</si>
  <si>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</si>
  <si>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</si>
  <si>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</si>
  <si>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</si>
  <si>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</si>
  <si>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</si>
  <si>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</si>
  <si>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</si>
  <si>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</si>
  <si>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</si>
  <si>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</si>
  <si>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</si>
  <si>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</si>
  <si>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</si>
  <si>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</si>
  <si>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</si>
  <si>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</si>
  <si>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</si>
  <si>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</si>
  <si>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</si>
  <si>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</si>
  <si>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</si>
  <si>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</si>
  <si>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</si>
  <si>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</si>
  <si>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</si>
  <si>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</si>
  <si>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</si>
  <si>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</si>
  <si>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</si>
  <si>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</si>
  <si>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</si>
  <si>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</si>
  <si>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</si>
  <si>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</si>
  <si>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</si>
  <si>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</si>
  <si>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</si>
  <si>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</si>
  <si>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</si>
  <si>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</si>
  <si>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</si>
  <si>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</si>
  <si>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</si>
  <si>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</si>
  <si>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</si>
  <si>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</si>
  <si>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</si>
  <si>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</si>
  <si>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</si>
  <si>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</si>
  <si>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</si>
  <si>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</si>
  <si>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</si>
  <si>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</si>
  <si>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</si>
  <si>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</si>
  <si>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</si>
  <si>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</si>
  <si>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</si>
  <si>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</si>
  <si>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</si>
  <si>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</si>
  <si>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</si>
  <si>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</si>
  <si>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</si>
  <si>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</si>
  <si>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</si>
  <si>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</si>
  <si>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</si>
  <si>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</si>
  <si>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</si>
  <si>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</si>
  <si>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</si>
  <si>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</si>
  <si>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</si>
  <si>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</si>
  <si>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</si>
  <si>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</si>
  <si>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</si>
  <si>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</si>
  <si>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</si>
  <si>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</si>
  <si>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</si>
  <si>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</si>
  <si>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</si>
  <si>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</si>
  <si>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</si>
  <si>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</si>
  <si>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</si>
  <si>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</si>
  <si>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</si>
  <si>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</si>
  <si>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</si>
  <si>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</si>
  <si>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</si>
  <si>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</si>
  <si>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</si>
  <si>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</si>
  <si>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</si>
  <si>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</si>
  <si>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</si>
  <si>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</si>
  <si>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</si>
  <si>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</si>
  <si>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</si>
  <si>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</si>
  <si>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</si>
  <si>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</si>
  <si>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</si>
  <si>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</si>
  <si>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</si>
  <si>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</si>
  <si>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</si>
  <si>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</si>
  <si>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</si>
  <si>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</si>
  <si>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</si>
  <si>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</si>
  <si>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</si>
  <si>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</si>
  <si>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</si>
  <si>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</si>
  <si>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</si>
  <si>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</si>
  <si>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</si>
  <si>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</si>
  <si>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</si>
  <si>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</si>
  <si>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</si>
  <si>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</si>
  <si>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</si>
  <si>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</si>
  <si>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</si>
  <si>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</si>
  <si>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</si>
  <si>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</si>
  <si>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</si>
  <si>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</si>
  <si>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</si>
  <si>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</si>
  <si>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</si>
  <si>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</si>
  <si>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</si>
  <si>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</si>
  <si>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</si>
  <si>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</si>
  <si>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</si>
  <si>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</si>
  <si>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</si>
  <si>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</si>
  <si>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</si>
  <si>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</si>
  <si>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</si>
  <si>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</si>
  <si>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</si>
  <si>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</si>
  <si>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</si>
  <si>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</si>
  <si>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</si>
  <si>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</si>
  <si>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</si>
  <si>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</si>
  <si>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</si>
  <si>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</si>
  <si>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</si>
  <si>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</si>
  <si>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</si>
  <si>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</si>
  <si>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</si>
  <si>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</si>
  <si>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</si>
  <si>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</si>
  <si>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</si>
  <si>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</si>
  <si>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</si>
  <si>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</si>
  <si>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</si>
  <si>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</si>
  <si>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</si>
  <si>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</si>
  <si>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</si>
  <si>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</si>
  <si>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</si>
  <si>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</si>
  <si>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</si>
  <si>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</si>
  <si>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</si>
  <si>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</si>
  <si>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</si>
  <si>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</si>
  <si>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</si>
  <si>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</si>
  <si>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</si>
  <si>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</si>
  <si>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</si>
  <si>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</si>
  <si>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</si>
  <si>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</si>
  <si>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</si>
  <si>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</si>
  <si>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</si>
  <si>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</si>
  <si>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</si>
  <si>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</si>
  <si>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</si>
  <si>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</si>
  <si>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</si>
  <si>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</si>
  <si>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</si>
  <si>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</si>
  <si>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</si>
  <si>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</si>
  <si>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</si>
  <si>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</si>
  <si>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</si>
  <si>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</si>
  <si>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</si>
  <si>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</si>
  <si>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</si>
  <si>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</si>
  <si>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</si>
  <si>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</si>
  <si>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</si>
  <si>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</si>
  <si>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</si>
  <si>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</si>
  <si>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</si>
  <si>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</si>
  <si>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</si>
  <si>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</si>
  <si>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</si>
  <si>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</si>
  <si>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</si>
  <si>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</si>
  <si>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</si>
  <si>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</si>
  <si>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</si>
  <si>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</si>
  <si>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</si>
  <si>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</si>
  <si>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</si>
  <si>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</si>
  <si>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</si>
  <si>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</si>
  <si>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</si>
  <si>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</si>
  <si>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</si>
  <si>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</si>
  <si>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</si>
  <si>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</si>
  <si>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</si>
  <si>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</si>
  <si>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</si>
  <si>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</si>
  <si>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</si>
  <si>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</si>
  <si>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</si>
  <si>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</si>
  <si>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</si>
  <si>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</si>
  <si>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</si>
  <si>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</si>
  <si>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</si>
  <si>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</si>
  <si>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</si>
  <si>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</si>
  <si>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</si>
  <si>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</si>
  <si>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</si>
  <si>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</si>
  <si>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</si>
  <si>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</si>
  <si>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</si>
  <si>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</si>
  <si>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</si>
  <si>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</si>
  <si>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</si>
  <si>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</si>
  <si>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</si>
  <si>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</si>
  <si>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</si>
  <si>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</si>
  <si>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</si>
  <si>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</si>
  <si>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</si>
  <si>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</si>
  <si>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</si>
  <si>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</si>
  <si>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</si>
  <si>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</si>
  <si>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</si>
  <si>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</si>
  <si>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</si>
  <si>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</si>
  <si>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</si>
  <si>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</si>
  <si>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</si>
  <si>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</si>
  <si>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</si>
  <si>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</si>
  <si>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</si>
  <si>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</si>
  <si>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</si>
  <si>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</si>
  <si>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</si>
  <si>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</si>
  <si>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</si>
  <si>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</si>
  <si>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</si>
  <si>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</si>
  <si>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</si>
  <si>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</si>
  <si>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</si>
  <si>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</si>
  <si>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</si>
  <si>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</si>
  <si>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</si>
  <si>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</si>
  <si>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</si>
  <si>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</si>
  <si>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</si>
  <si>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</si>
  <si>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</si>
  <si>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</si>
  <si>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</si>
  <si>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</si>
  <si>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</si>
  <si>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</si>
  <si>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</si>
  <si>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</si>
  <si>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</si>
  <si>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</si>
  <si>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</si>
  <si>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</si>
  <si>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</si>
  <si>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</si>
  <si>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</si>
  <si>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</si>
  <si>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</si>
  <si>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</si>
  <si>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</si>
  <si>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</si>
  <si>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</si>
  <si>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</si>
  <si>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</si>
  <si>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</si>
  <si>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</si>
  <si>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</si>
  <si>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</si>
  <si>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</si>
  <si>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</si>
  <si>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</si>
  <si>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</si>
  <si>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</si>
  <si>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</si>
  <si>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</si>
  <si>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</si>
  <si>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</si>
  <si>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</si>
  <si>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</si>
  <si>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</si>
  <si>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</si>
  <si>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</si>
  <si>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</si>
  <si>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</si>
  <si>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</si>
  <si>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</si>
  <si>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</si>
  <si>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</si>
  <si>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</si>
  <si>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</si>
  <si>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</si>
  <si>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</si>
  <si>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</si>
  <si>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</si>
  <si>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</si>
  <si>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</si>
  <si>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</si>
  <si>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</si>
  <si>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</si>
  <si>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</si>
  <si>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</si>
  <si>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</si>
  <si>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</si>
  <si>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</si>
  <si>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</si>
  <si>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</si>
  <si>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</si>
  <si>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</si>
  <si>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</si>
  <si>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</si>
  <si>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</si>
  <si>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</si>
  <si>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</si>
  <si>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</si>
  <si>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</si>
  <si>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</si>
  <si>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</si>
  <si>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</si>
  <si>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</si>
  <si>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</si>
  <si>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</si>
  <si>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</si>
  <si>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</si>
  <si>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</si>
  <si>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</si>
  <si>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</si>
  <si>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</si>
  <si>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</si>
  <si>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</si>
  <si>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</si>
  <si>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</si>
  <si>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</si>
  <si>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</si>
  <si>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</si>
  <si>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</si>
  <si>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</si>
  <si>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</si>
  <si>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</si>
  <si>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</si>
  <si>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</si>
  <si>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</si>
  <si>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</si>
  <si>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</si>
  <si>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</si>
  <si>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</si>
  <si>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</si>
  <si>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</si>
  <si>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</si>
  <si>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</si>
  <si>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</si>
  <si>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</si>
  <si>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</si>
  <si>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</si>
  <si>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</si>
  <si>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</si>
  <si>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</si>
  <si>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</si>
  <si>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</si>
  <si>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</si>
  <si>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</si>
  <si>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</si>
  <si>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</si>
  <si>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</si>
  <si>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</si>
  <si>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</si>
  <si>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</si>
  <si>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</si>
  <si>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</si>
  <si>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</si>
  <si>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</si>
  <si>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</si>
  <si>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</si>
  <si>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</si>
  <si>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</si>
  <si>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</si>
  <si>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</si>
  <si>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</si>
  <si>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</si>
  <si>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</si>
  <si>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</si>
  <si>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</si>
  <si>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</si>
  <si>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</si>
  <si>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</si>
  <si>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</si>
  <si>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</si>
  <si>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</si>
  <si>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</si>
  <si>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</si>
  <si>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</si>
  <si>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</si>
  <si>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</si>
  <si>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</si>
  <si>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</si>
  <si>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</si>
  <si>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</si>
  <si>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</si>
  <si>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</si>
  <si>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</si>
  <si>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</si>
  <si>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</si>
  <si>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</si>
  <si>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</si>
  <si>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</si>
  <si>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</si>
  <si>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</si>
  <si>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</si>
  <si>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</si>
  <si>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</si>
  <si>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</si>
  <si>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</si>
  <si>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</si>
  <si>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</si>
  <si>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</si>
  <si>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</si>
  <si>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</si>
  <si>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</si>
  <si>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</si>
  <si>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</si>
  <si>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</si>
  <si>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</si>
  <si>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</si>
  <si>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</si>
  <si>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</si>
  <si>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</si>
  <si>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</si>
  <si>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</si>
  <si>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</si>
  <si>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</si>
  <si>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</si>
  <si>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</si>
  <si>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</si>
  <si>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</si>
  <si>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</si>
  <si>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</si>
  <si>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</si>
  <si>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</si>
  <si>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</si>
  <si>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</si>
  <si>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</si>
  <si>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</si>
  <si>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</si>
  <si>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</si>
  <si>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</si>
  <si>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</si>
  <si>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</si>
  <si>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</si>
  <si>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</si>
  <si>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</si>
  <si>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</si>
  <si>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</si>
  <si>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</si>
  <si>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</si>
  <si>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</si>
  <si>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</si>
  <si>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</si>
  <si>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</si>
  <si>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</si>
  <si>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</si>
  <si>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</si>
  <si>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</si>
  <si>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</si>
  <si>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</si>
  <si>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</si>
  <si>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</si>
  <si>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</si>
  <si>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</si>
  <si>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</si>
  <si>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</si>
  <si>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</si>
  <si>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</si>
  <si>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</si>
  <si>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</si>
  <si>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</si>
  <si>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</si>
  <si>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</si>
  <si>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</si>
  <si>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</si>
  <si>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</si>
  <si>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</si>
  <si>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</si>
  <si>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</si>
  <si>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</si>
  <si>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</si>
  <si>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</si>
  <si>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</si>
  <si>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</si>
  <si>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</si>
  <si>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</si>
  <si>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</si>
  <si>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</si>
  <si>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</si>
  <si>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</si>
  <si>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</si>
  <si>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</si>
  <si>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</si>
  <si>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</si>
  <si>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</si>
  <si>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</si>
  <si>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</si>
  <si>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</si>
  <si>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</si>
  <si>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</si>
  <si>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</si>
  <si>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</si>
  <si>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</si>
  <si>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</si>
  <si>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</si>
  <si>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</si>
  <si>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</si>
  <si>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</si>
  <si>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</si>
  <si>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</si>
  <si>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</si>
  <si>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</si>
  <si>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</si>
  <si>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</si>
  <si>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</si>
  <si>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</si>
  <si>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</si>
  <si>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</si>
  <si>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</si>
  <si>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</si>
  <si>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</si>
  <si>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</si>
  <si>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</si>
  <si>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</si>
  <si>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</si>
  <si>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</si>
  <si>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</si>
  <si>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</si>
  <si>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</si>
  <si>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</si>
  <si>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</si>
  <si>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</si>
  <si>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</si>
  <si>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</si>
  <si>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</si>
  <si>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</si>
  <si>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</si>
  <si>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</si>
  <si>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</si>
  <si>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</si>
  <si>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</si>
  <si>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</si>
  <si>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</si>
  <si>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</si>
  <si>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</si>
  <si>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</si>
  <si>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</si>
  <si>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</si>
  <si>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</si>
  <si>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</si>
  <si>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</si>
  <si>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</si>
  <si>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</si>
  <si>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</si>
  <si>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</si>
  <si>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</si>
  <si>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</si>
  <si>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</si>
  <si>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</si>
  <si>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</si>
  <si>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</si>
  <si>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</si>
  <si>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</si>
  <si>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</si>
  <si>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</si>
  <si>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</si>
  <si>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</si>
  <si>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</si>
  <si>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</si>
  <si>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</si>
  <si>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</si>
  <si>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</si>
  <si>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</si>
  <si>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</si>
  <si>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</si>
  <si>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</si>
  <si>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</si>
  <si>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</si>
  <si>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</si>
  <si>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</si>
  <si>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</si>
  <si>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</si>
  <si>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</si>
  <si>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</si>
  <si>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</si>
  <si>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</si>
  <si>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</si>
  <si>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</si>
  <si>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</si>
  <si>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</si>
  <si>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</si>
  <si>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</si>
  <si>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</si>
  <si>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</si>
  <si>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</si>
  <si>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</si>
  <si>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</si>
  <si>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</si>
  <si>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</si>
  <si>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</si>
  <si>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</si>
  <si>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</si>
  <si>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</si>
  <si>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</si>
  <si>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</si>
  <si>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</si>
  <si>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</si>
  <si>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</si>
  <si>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</si>
  <si>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</si>
  <si>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</si>
  <si>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</si>
  <si>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</si>
  <si>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</si>
  <si>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</si>
  <si>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</si>
  <si>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</si>
  <si>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</si>
  <si>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</si>
  <si>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</si>
  <si>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</si>
  <si>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</si>
  <si>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</si>
  <si>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</si>
  <si>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</si>
  <si>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</si>
  <si>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</si>
  <si>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</si>
  <si>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</si>
  <si>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</si>
  <si>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</si>
  <si>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</si>
  <si>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</si>
  <si>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</si>
  <si>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</si>
  <si>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</si>
  <si>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</si>
  <si>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</si>
  <si>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</si>
  <si>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</si>
  <si>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</si>
  <si>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</si>
  <si>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</si>
  <si>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</si>
  <si>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</si>
  <si>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</si>
  <si>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</si>
  <si>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</si>
  <si>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</si>
  <si>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</si>
  <si>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</si>
  <si>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</si>
  <si>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</si>
  <si>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</si>
  <si>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</si>
  <si>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</si>
  <si>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</si>
  <si>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</si>
  <si>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</si>
  <si>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</si>
  <si>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</si>
  <si>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</si>
  <si>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</si>
  <si>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</si>
  <si>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</si>
  <si>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</si>
  <si>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</si>
  <si>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</si>
  <si>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</si>
  <si>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</si>
  <si>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</si>
  <si>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</si>
  <si>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</si>
  <si>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</si>
  <si>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</si>
  <si>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</si>
  <si>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</si>
  <si>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</si>
  <si>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</si>
  <si>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</si>
  <si>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</si>
  <si>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</si>
  <si>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</si>
  <si>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</si>
  <si>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</si>
  <si>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</si>
  <si>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</si>
  <si>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</si>
  <si>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</si>
  <si>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</si>
  <si>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</si>
  <si>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</si>
  <si>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</si>
  <si>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</si>
  <si>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</si>
  <si>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</si>
  <si>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</si>
  <si>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</si>
  <si>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</si>
  <si>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</si>
  <si>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</si>
  <si>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</si>
  <si>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</si>
  <si>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</si>
  <si>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</si>
  <si>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</si>
  <si>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</si>
  <si>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</si>
  <si>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</si>
  <si>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</si>
  <si>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</si>
  <si>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</si>
  <si>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</si>
  <si>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</si>
  <si>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</si>
  <si>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</si>
  <si>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</si>
  <si>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</si>
  <si>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</si>
  <si>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</si>
  <si>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</si>
  <si>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</si>
  <si>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</si>
  <si>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</si>
  <si>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</si>
  <si>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</si>
  <si>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</si>
  <si>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</si>
  <si>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</si>
  <si>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</si>
  <si>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</si>
  <si>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</si>
  <si>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</si>
  <si>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</si>
  <si>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</si>
  <si>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</si>
  <si>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</si>
  <si>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</si>
  <si>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</si>
  <si>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</si>
  <si>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</si>
  <si>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</si>
  <si>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</si>
  <si>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</si>
  <si>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</si>
  <si>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</si>
  <si>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</si>
  <si>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</si>
  <si>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</si>
  <si>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</si>
  <si>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</si>
  <si>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</si>
  <si>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</si>
  <si>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</si>
  <si>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</si>
  <si>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</si>
  <si>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</si>
  <si>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</si>
  <si>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</si>
  <si>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</si>
  <si>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</si>
  <si>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</si>
  <si>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</si>
  <si>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</si>
  <si>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</si>
  <si>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</si>
  <si>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</si>
  <si>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</si>
  <si>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</si>
  <si>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</si>
  <si>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</si>
  <si>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</si>
  <si>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</si>
  <si>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</si>
  <si>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</si>
  <si>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</si>
  <si>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</si>
  <si>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</si>
  <si>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</si>
  <si>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</si>
  <si>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</si>
  <si>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</si>
  <si>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</si>
  <si>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</si>
  <si>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</si>
  <si>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</si>
  <si>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</si>
  <si>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</si>
  <si>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</si>
  <si>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</si>
  <si>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</si>
  <si>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</si>
  <si>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</si>
  <si>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</si>
  <si>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</si>
  <si>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</si>
  <si>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</si>
  <si>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</si>
  <si>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</si>
  <si>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</si>
  <si>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</si>
  <si>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</si>
  <si>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</si>
  <si>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</si>
  <si>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</si>
  <si>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</si>
  <si>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</si>
  <si>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</si>
  <si>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</si>
  <si>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</si>
  <si>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</si>
  <si>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</si>
  <si>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</si>
  <si>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</si>
  <si>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</si>
  <si>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</si>
  <si>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</si>
  <si>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</si>
  <si>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</si>
  <si>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</si>
  <si>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</si>
  <si>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</si>
  <si>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</si>
  <si>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</si>
  <si>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</si>
  <si>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</si>
  <si>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</si>
  <si>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</si>
  <si>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</si>
  <si>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</si>
  <si>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</si>
  <si>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</si>
  <si>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</si>
  <si>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</si>
  <si>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</si>
  <si>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</si>
  <si>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</si>
  <si>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</si>
  <si>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</si>
  <si>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</si>
  <si>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</si>
  <si>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</si>
  <si>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</si>
  <si>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</si>
  <si>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</si>
  <si>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</si>
  <si>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</si>
  <si>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</si>
  <si>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</si>
  <si>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</si>
  <si>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</si>
  <si>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</si>
  <si>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</si>
  <si>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</si>
  <si>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</si>
  <si>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</si>
  <si>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</si>
  <si>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</si>
  <si>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</si>
  <si>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</si>
  <si>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</si>
  <si>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</si>
  <si>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</si>
  <si>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</si>
  <si>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</si>
  <si>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</si>
  <si>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</si>
  <si>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</si>
  <si>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</si>
  <si>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</si>
  <si>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</si>
  <si>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</si>
  <si>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</si>
  <si>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</si>
  <si>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</si>
  <si>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</si>
  <si>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</si>
  <si>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</si>
  <si>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</si>
  <si>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</si>
  <si>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</si>
  <si>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</si>
  <si>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</si>
  <si>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</si>
  <si>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</si>
  <si>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</si>
  <si>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</si>
  <si>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</si>
  <si>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</si>
  <si>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</si>
  <si>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</si>
  <si>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</si>
  <si>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</si>
  <si>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</si>
  <si>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</si>
  <si>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</si>
  <si>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</si>
  <si>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</si>
  <si>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</si>
  <si>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</si>
  <si>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</si>
  <si>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</si>
  <si>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</si>
  <si>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</si>
  <si>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</si>
  <si>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</si>
  <si>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</si>
  <si>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</si>
  <si>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</si>
  <si>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</si>
  <si>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</si>
  <si>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</si>
  <si>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</si>
  <si>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</si>
  <si>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</si>
  <si>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</si>
  <si>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</si>
  <si>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</si>
  <si>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</si>
  <si>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</si>
  <si>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</si>
  <si>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</si>
  <si>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</si>
  <si>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</si>
  <si>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</si>
  <si>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</si>
  <si>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</si>
  <si>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</si>
  <si>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</si>
  <si>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</si>
  <si>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</si>
  <si>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</si>
  <si>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</si>
  <si>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</si>
  <si>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</si>
  <si>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</si>
  <si>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</si>
  <si>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</si>
  <si>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</si>
  <si>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</si>
  <si>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</si>
  <si>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</si>
  <si>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</si>
  <si>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</si>
  <si>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</si>
  <si>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</si>
  <si>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</si>
  <si>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</si>
  <si>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</si>
  <si>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</si>
  <si>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</si>
  <si>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</si>
  <si>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</si>
  <si>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</si>
  <si>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</si>
  <si>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</si>
  <si>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</si>
  <si>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</si>
  <si>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</si>
  <si>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</si>
  <si>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</si>
  <si>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</si>
  <si>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</si>
  <si>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</si>
  <si>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</si>
  <si>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</si>
  <si>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</si>
  <si>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</si>
  <si>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</si>
  <si>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</si>
  <si>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</si>
  <si>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</si>
  <si>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</si>
  <si>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</si>
  <si>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</si>
  <si>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</si>
  <si>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</si>
  <si>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</si>
  <si>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</si>
  <si>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</si>
  <si>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</si>
  <si>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</si>
  <si>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</si>
  <si>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</si>
  <si>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</si>
  <si>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</si>
  <si>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</si>
  <si>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</si>
  <si>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</si>
  <si>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</si>
  <si>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</si>
  <si>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</si>
  <si>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</si>
  <si>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</si>
  <si>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</si>
  <si>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</si>
  <si>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</si>
  <si>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</si>
  <si>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</si>
  <si>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</si>
  <si>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</si>
  <si>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</si>
  <si>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</si>
  <si>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</si>
  <si>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</si>
  <si>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</si>
  <si>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</si>
  <si>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</si>
  <si>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</si>
  <si>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</si>
  <si>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</si>
  <si>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</si>
  <si>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</si>
  <si>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</si>
  <si>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</si>
  <si>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</si>
  <si>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</si>
  <si>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</si>
  <si>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</si>
  <si>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</si>
  <si>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</si>
  <si>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</si>
  <si>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</si>
  <si>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</si>
  <si>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</si>
  <si>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</si>
  <si>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</si>
  <si>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</si>
  <si>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</si>
  <si>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</si>
  <si>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</si>
  <si>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</si>
  <si>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</si>
  <si>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</si>
  <si>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</si>
  <si>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</si>
  <si>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</si>
  <si>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</si>
  <si>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</si>
  <si>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</si>
  <si>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</si>
  <si>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</si>
  <si>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</si>
  <si>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</si>
  <si>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</si>
  <si>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</si>
  <si>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</si>
  <si>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</si>
  <si>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</si>
  <si>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</si>
  <si>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</si>
  <si>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</si>
  <si>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</si>
  <si>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</si>
  <si>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</si>
  <si>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</si>
  <si>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</si>
  <si>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</si>
  <si>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</si>
  <si>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</si>
  <si>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</si>
  <si>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</si>
  <si>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</si>
  <si>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</si>
  <si>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</si>
  <si>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</si>
  <si>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</si>
  <si>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</si>
  <si>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</si>
  <si>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</si>
  <si>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</si>
  <si>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</si>
  <si>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</si>
  <si>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</si>
  <si>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</si>
  <si>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</si>
  <si>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</si>
  <si>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</si>
  <si>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</si>
  <si>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</si>
  <si>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</si>
  <si>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</si>
  <si>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</si>
  <si>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</si>
  <si>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</si>
  <si>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</si>
  <si>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</si>
  <si>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</si>
  <si>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</si>
  <si>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</si>
  <si>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</si>
  <si>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</si>
  <si>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</si>
  <si>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</si>
  <si>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</si>
  <si>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</si>
  <si>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</si>
  <si>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</si>
  <si>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</si>
  <si>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</si>
  <si>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</si>
  <si>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</si>
  <si>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</si>
  <si>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</si>
  <si>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</si>
  <si>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</si>
  <si>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</si>
  <si>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</si>
  <si>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</si>
  <si>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</si>
  <si>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</si>
  <si>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</si>
  <si>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</si>
  <si>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</si>
  <si>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</si>
  <si>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</si>
  <si>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</si>
  <si>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</si>
  <si>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</si>
  <si>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</si>
  <si>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</si>
  <si>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</si>
  <si>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</si>
  <si>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</si>
  <si>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</si>
  <si>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</si>
  <si>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</si>
  <si>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</si>
  <si>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</si>
  <si>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</si>
  <si>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</si>
  <si>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</si>
  <si>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</si>
  <si>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</si>
  <si>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</si>
  <si>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</si>
  <si>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</si>
  <si>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</si>
  <si>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</si>
  <si>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</si>
  <si>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</si>
  <si>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</si>
  <si>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</si>
  <si>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</si>
  <si>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</si>
  <si>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</si>
  <si>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</si>
  <si>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</si>
  <si>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</si>
  <si>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</si>
  <si>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</si>
  <si>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</si>
  <si>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</si>
  <si>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</si>
  <si>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</si>
  <si>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</si>
  <si>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</si>
  <si>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</si>
  <si>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</si>
  <si>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</si>
  <si>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</si>
  <si>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</si>
  <si>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</si>
  <si>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</si>
  <si>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</si>
  <si>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</si>
  <si>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</si>
  <si>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</si>
  <si>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</si>
  <si>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</si>
  <si>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</si>
  <si>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</si>
  <si>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</si>
  <si>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</si>
  <si>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</si>
  <si>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</si>
  <si>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</si>
  <si>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</si>
  <si>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</si>
  <si>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</si>
  <si>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</si>
  <si>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</si>
  <si>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</si>
  <si>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</si>
  <si>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</si>
  <si>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</si>
  <si>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</si>
  <si>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</si>
  <si>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</si>
  <si>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</si>
  <si>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</si>
  <si>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</si>
  <si>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</si>
  <si>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</si>
  <si>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</si>
  <si>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</si>
  <si>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</si>
  <si>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</si>
  <si>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</si>
  <si>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</si>
  <si>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</si>
  <si>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</si>
  <si>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</si>
  <si>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</si>
  <si>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</si>
  <si>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</si>
  <si>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</si>
  <si>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</si>
  <si>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</si>
  <si>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</si>
  <si>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</si>
  <si>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</si>
  <si>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</si>
  <si>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</si>
  <si>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</si>
  <si>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</si>
  <si>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</si>
  <si>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</si>
  <si>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</si>
  <si>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</si>
  <si>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</si>
  <si>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</si>
  <si>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</si>
  <si>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</si>
  <si>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</si>
  <si>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</si>
  <si>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</si>
  <si>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</si>
  <si>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</si>
  <si>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</si>
  <si>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</si>
  <si>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</si>
  <si>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</si>
  <si>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</si>
  <si>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</si>
  <si>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</si>
  <si>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</si>
  <si>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</si>
  <si>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</si>
  <si>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</si>
  <si>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</si>
  <si>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</si>
  <si>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</si>
  <si>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</si>
  <si>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</si>
  <si>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</si>
  <si>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</si>
  <si>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</si>
  <si>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</si>
  <si>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</si>
  <si>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</si>
  <si>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</si>
  <si>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</si>
  <si>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</si>
  <si>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</si>
  <si>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</si>
  <si>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</si>
  <si>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</si>
  <si>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</si>
  <si>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</si>
  <si>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</si>
  <si>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</si>
  <si>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</si>
  <si>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</si>
  <si>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</si>
  <si>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</si>
  <si>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</si>
  <si>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</si>
  <si>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</si>
  <si>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</si>
  <si>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</si>
  <si>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</si>
  <si>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</si>
  <si>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</si>
  <si>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</si>
  <si>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</si>
  <si>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</si>
  <si>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</si>
  <si>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</si>
  <si>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</si>
  <si>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</si>
  <si>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</si>
  <si>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</si>
  <si>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</si>
  <si>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</si>
  <si>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</si>
  <si>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</si>
  <si>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</si>
  <si>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</si>
  <si>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</si>
  <si>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</si>
  <si>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</si>
  <si>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</si>
  <si>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</si>
  <si>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</si>
  <si>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</si>
  <si>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</si>
  <si>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</si>
  <si>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</si>
  <si>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</si>
  <si>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</si>
  <si>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</si>
  <si>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</si>
  <si>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</si>
  <si>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</si>
  <si>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</si>
  <si>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</si>
  <si>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</si>
  <si>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</si>
  <si>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</si>
  <si>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</si>
  <si>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</si>
  <si>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</si>
  <si>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</si>
  <si>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</si>
  <si>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</si>
  <si>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</si>
  <si>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</si>
  <si>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</si>
  <si>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</si>
  <si>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</si>
  <si>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</si>
  <si>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</si>
  <si>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</si>
  <si>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</si>
  <si>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</si>
  <si>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</si>
  <si>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</si>
  <si>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</si>
  <si>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</si>
  <si>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</si>
  <si>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</si>
  <si>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</si>
  <si>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</si>
  <si>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</si>
  <si>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</si>
  <si>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</si>
  <si>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</si>
  <si>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</si>
  <si>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</si>
  <si>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</si>
  <si>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</si>
  <si>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</si>
  <si>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</si>
  <si>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</si>
  <si>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</si>
  <si>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</si>
  <si>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</si>
  <si>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</si>
  <si>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</si>
  <si>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</si>
  <si>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</si>
  <si>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</si>
  <si>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</si>
  <si>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</si>
  <si>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</si>
  <si>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</si>
  <si>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</si>
  <si>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</si>
  <si>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</si>
  <si>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</si>
  <si>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</si>
  <si>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</si>
  <si>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</si>
  <si>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</si>
  <si>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</si>
  <si>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</si>
  <si>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</si>
  <si>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</si>
  <si>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</si>
  <si>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</si>
  <si>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</si>
  <si>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</si>
  <si>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</si>
  <si>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</si>
  <si>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</si>
  <si>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</si>
  <si>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</si>
  <si>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</si>
  <si>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</si>
  <si>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</si>
  <si>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</si>
  <si>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</si>
  <si>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</si>
  <si>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</si>
  <si>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</si>
  <si>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</si>
  <si>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</si>
  <si>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</si>
  <si>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</si>
  <si>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</si>
  <si>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</si>
  <si>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</si>
  <si>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</si>
  <si>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</si>
  <si>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</si>
  <si>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</si>
  <si>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</si>
  <si>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</si>
  <si>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</si>
  <si>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</si>
  <si>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</si>
  <si>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</si>
  <si>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</si>
  <si>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</si>
  <si>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</si>
  <si>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</si>
  <si>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</si>
  <si>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</si>
  <si>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</si>
  <si>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</si>
  <si>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</si>
  <si>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</si>
  <si>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</si>
  <si>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</si>
  <si>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</si>
  <si>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</si>
  <si>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</si>
  <si>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</si>
  <si>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</si>
  <si>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</si>
  <si>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</si>
  <si>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</si>
  <si>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</si>
  <si>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</si>
  <si>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</si>
  <si>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</si>
  <si>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</si>
  <si>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</si>
  <si>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</si>
  <si>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</si>
  <si>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</si>
  <si>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</si>
  <si>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</si>
  <si>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</si>
  <si>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</si>
  <si>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</si>
  <si>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</si>
  <si>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</si>
  <si>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</si>
  <si>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</si>
  <si>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</si>
  <si>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</si>
  <si>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</si>
  <si>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</si>
  <si>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</si>
  <si>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</si>
  <si>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</si>
  <si>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</si>
  <si>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</si>
  <si>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</si>
  <si>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</si>
  <si>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</si>
  <si>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</si>
  <si>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</si>
  <si>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</si>
  <si>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</si>
  <si>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</si>
  <si>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</si>
  <si>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</si>
  <si>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</si>
  <si>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</si>
  <si>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</si>
  <si>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</si>
  <si>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</si>
  <si>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</si>
  <si>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</si>
  <si>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</si>
  <si>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</si>
  <si>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</si>
  <si>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</si>
  <si>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</si>
  <si>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</si>
  <si>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</si>
  <si>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</si>
  <si>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</si>
  <si>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</si>
  <si>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</si>
  <si>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</si>
  <si>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</si>
  <si>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</si>
  <si>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</si>
  <si>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</si>
  <si>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</si>
  <si>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</si>
  <si>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</si>
  <si>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</si>
  <si>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</si>
  <si>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</si>
  <si>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</si>
  <si>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</si>
  <si>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</si>
  <si>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</si>
  <si>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</si>
  <si>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</si>
  <si>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</si>
  <si>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</si>
  <si>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</si>
  <si>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</si>
  <si>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</si>
  <si>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</si>
  <si>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</si>
  <si>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</si>
  <si>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</si>
  <si>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</si>
  <si>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</si>
  <si>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</si>
  <si>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</si>
  <si>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</si>
  <si>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</si>
  <si>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</si>
  <si>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</si>
  <si>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</si>
  <si>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</si>
  <si>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</si>
  <si>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</si>
  <si>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</si>
  <si>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</si>
  <si>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</si>
  <si>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</si>
  <si>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</si>
  <si>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</si>
  <si>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</si>
  <si>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</si>
  <si>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</si>
  <si>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</si>
  <si>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</si>
  <si>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</si>
  <si>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</si>
  <si>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</si>
  <si>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</si>
  <si>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</si>
  <si>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</si>
  <si>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</si>
  <si>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</si>
  <si>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</si>
  <si>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</si>
  <si>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</si>
  <si>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</si>
  <si>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</si>
  <si>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</si>
  <si>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</si>
  <si>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</si>
  <si>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</si>
  <si>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</si>
  <si>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</si>
  <si>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</si>
  <si>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</si>
  <si>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</si>
  <si>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</si>
  <si>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</si>
  <si>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</si>
  <si>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</si>
  <si>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</si>
  <si>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</si>
  <si>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</si>
  <si>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</si>
  <si>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</si>
  <si>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</si>
  <si>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</si>
  <si>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</si>
  <si>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</si>
  <si>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</si>
  <si>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</si>
  <si>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</si>
  <si>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</si>
  <si>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</si>
  <si>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</si>
  <si>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</si>
  <si>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</si>
  <si>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</si>
  <si>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</si>
  <si>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</si>
  <si>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</si>
  <si>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</si>
  <si>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</si>
  <si>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</si>
  <si>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</si>
  <si>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</si>
  <si>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</si>
  <si>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</si>
  <si>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</si>
  <si>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</si>
  <si>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</si>
  <si>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</si>
  <si>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</si>
  <si>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</si>
  <si>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</si>
  <si>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</si>
  <si>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</si>
  <si>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</si>
  <si>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</si>
  <si>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</si>
  <si>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</si>
  <si>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</si>
  <si>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</si>
  <si>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</si>
  <si>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</si>
  <si>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</si>
  <si>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</si>
  <si>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</si>
  <si>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</si>
  <si>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</si>
  <si>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</si>
  <si>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</si>
  <si>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</si>
  <si>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</si>
  <si>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</si>
  <si>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</si>
  <si>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</si>
  <si>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</si>
  <si>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</si>
  <si>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</si>
  <si>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</si>
  <si>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</si>
  <si>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</si>
  <si>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</si>
  <si>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</si>
  <si>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</si>
  <si>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</si>
  <si>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</si>
  <si>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</si>
  <si>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</si>
  <si>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</si>
  <si>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</si>
  <si>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</si>
  <si>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</si>
  <si>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</si>
  <si>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</si>
  <si>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</si>
  <si>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</si>
  <si>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</si>
  <si>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</si>
  <si>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</si>
  <si>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</si>
  <si>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</si>
  <si>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</si>
  <si>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</si>
  <si>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</si>
  <si>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</si>
  <si>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</si>
  <si>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</si>
  <si>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</si>
  <si>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</si>
  <si>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</si>
  <si>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</si>
  <si>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</si>
  <si>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</si>
  <si>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</si>
  <si>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</si>
  <si>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</si>
  <si>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</si>
  <si>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</si>
  <si>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</si>
  <si>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</si>
  <si>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</si>
  <si>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</si>
  <si>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</si>
  <si>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</si>
  <si>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</si>
  <si>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</si>
  <si>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</si>
  <si>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</si>
  <si>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</si>
  <si>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</si>
  <si>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</si>
  <si>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</si>
  <si>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</si>
  <si>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</si>
  <si>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</si>
  <si>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</si>
  <si>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</si>
  <si>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</si>
  <si>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</si>
  <si>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</si>
  <si>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</si>
  <si>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</si>
  <si>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</si>
  <si>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</si>
  <si>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</si>
  <si>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</si>
  <si>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</si>
  <si>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</si>
  <si>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</si>
  <si>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</si>
  <si>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</si>
  <si>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</si>
  <si>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</si>
  <si>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</si>
  <si>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</si>
  <si>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</si>
  <si>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</si>
  <si>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</si>
  <si>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</si>
  <si>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</si>
  <si>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</si>
  <si>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</si>
  <si>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</si>
  <si>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</si>
  <si>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</si>
  <si>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</si>
  <si>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</si>
  <si>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</si>
  <si>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</si>
  <si>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</si>
  <si>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</si>
  <si>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</si>
  <si>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</si>
  <si>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</si>
  <si>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</si>
  <si>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</si>
  <si>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</si>
  <si>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</si>
  <si>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</si>
  <si>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</si>
  <si>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</si>
  <si>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</si>
  <si>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</si>
  <si>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</si>
  <si>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</si>
  <si>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</si>
  <si>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</si>
  <si>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</si>
  <si>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</si>
  <si>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</si>
  <si>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</si>
  <si>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</si>
  <si>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</si>
  <si>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</si>
  <si>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</si>
  <si>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</si>
  <si>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</si>
  <si>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</si>
  <si>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</si>
  <si>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</si>
  <si>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</si>
  <si>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</si>
  <si>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</si>
  <si>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</si>
  <si>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</si>
  <si>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</si>
  <si>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</si>
  <si>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</si>
  <si>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</si>
  <si>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</si>
  <si>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</si>
  <si>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</si>
  <si>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</si>
  <si>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</si>
  <si>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</si>
  <si>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</si>
  <si>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</si>
  <si>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</si>
  <si>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</si>
  <si>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</si>
  <si>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</si>
  <si>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</si>
  <si>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</si>
  <si>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</si>
  <si>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</si>
  <si>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</si>
  <si>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</si>
  <si>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</si>
  <si>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</si>
  <si>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</si>
  <si>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</si>
  <si>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</si>
  <si>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</si>
  <si>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</si>
  <si>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</si>
  <si>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</si>
  <si>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</si>
  <si>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</si>
  <si>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</si>
  <si>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</si>
  <si>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</si>
  <si>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</si>
  <si>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</si>
  <si>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</si>
  <si>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</si>
  <si>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</si>
  <si>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</si>
  <si>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</si>
  <si>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</si>
  <si>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</si>
  <si>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</si>
  <si>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</si>
  <si>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</si>
  <si>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</si>
  <si>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</si>
  <si>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</si>
  <si>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</si>
  <si>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</si>
  <si>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</si>
  <si>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</si>
  <si>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</si>
  <si>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</si>
  <si>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</si>
  <si>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</si>
  <si>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</si>
  <si>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</si>
  <si>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</si>
  <si>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</si>
  <si>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</si>
  <si>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</si>
  <si>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</si>
  <si>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</si>
  <si>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</si>
  <si>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</si>
  <si>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</si>
  <si>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</si>
  <si>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</si>
  <si>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</si>
  <si>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</si>
  <si>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</si>
  <si>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</si>
  <si>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</si>
  <si>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</si>
  <si>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</si>
  <si>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</si>
  <si>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</si>
  <si>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</si>
  <si>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</si>
  <si>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</si>
  <si>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</si>
  <si>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</si>
  <si>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</si>
  <si>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</si>
  <si>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</si>
  <si>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</si>
  <si>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</si>
  <si>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</si>
  <si>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</si>
  <si>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</si>
  <si>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</si>
  <si>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</si>
  <si>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</si>
  <si>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</si>
  <si>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</si>
  <si>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</si>
  <si>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</si>
  <si>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</si>
  <si>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</si>
  <si>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</si>
  <si>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</si>
  <si>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</si>
  <si>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</si>
  <si>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</si>
  <si>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</si>
  <si>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</si>
  <si>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</si>
  <si>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</si>
  <si>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</si>
  <si>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</si>
  <si>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</si>
  <si>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</si>
  <si>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</si>
  <si>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</si>
  <si>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</si>
  <si>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</si>
  <si>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</si>
  <si>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</si>
  <si>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</si>
  <si>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</si>
  <si>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</si>
  <si>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</si>
  <si>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</si>
  <si>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</si>
  <si>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</si>
  <si>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</si>
  <si>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</si>
  <si>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</si>
  <si>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</si>
  <si>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</si>
  <si>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</si>
  <si>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</si>
  <si>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</si>
  <si>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</si>
  <si>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</si>
  <si>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</si>
  <si>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</si>
  <si>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</si>
  <si>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</si>
  <si>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</si>
  <si>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</si>
  <si>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</si>
  <si>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</si>
  <si>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</si>
  <si>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</si>
  <si>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</si>
  <si>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</si>
  <si>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</si>
  <si>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</si>
  <si>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</si>
  <si>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</si>
  <si>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</si>
  <si>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</si>
  <si>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</si>
  <si>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</si>
  <si>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</si>
  <si>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</si>
  <si>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</si>
  <si>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</si>
  <si>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</si>
  <si>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</si>
  <si>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</si>
  <si>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</si>
  <si>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</si>
  <si>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</si>
  <si>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</si>
  <si>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</si>
  <si>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</si>
  <si>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</si>
  <si>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</si>
  <si>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</si>
  <si>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</si>
  <si>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</si>
  <si>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</si>
  <si>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</si>
  <si>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</si>
  <si>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</si>
  <si>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</si>
  <si>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</si>
  <si>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</si>
  <si>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</si>
  <si>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</si>
  <si>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</si>
  <si>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</si>
  <si>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</si>
  <si>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</si>
  <si>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</si>
  <si>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</si>
  <si>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</si>
  <si>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</si>
  <si>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</si>
  <si>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</si>
  <si>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</si>
  <si>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</si>
  <si>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</si>
  <si>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</si>
  <si>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</si>
  <si>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</si>
  <si>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</si>
  <si>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</si>
  <si>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</si>
  <si>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</si>
  <si>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</si>
  <si>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</si>
  <si>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</si>
  <si>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</si>
  <si>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</si>
  <si>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</si>
  <si>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</si>
  <si>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</si>
  <si>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</si>
  <si>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</si>
  <si>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</si>
  <si>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</si>
  <si>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</si>
  <si>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</si>
  <si>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</si>
  <si>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</si>
  <si>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</si>
  <si>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</si>
  <si>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</si>
  <si>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</si>
  <si>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</si>
  <si>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</si>
  <si>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</si>
  <si>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</si>
  <si>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</si>
  <si>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</si>
  <si>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</si>
  <si>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</si>
  <si>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</si>
  <si>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</si>
  <si>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</si>
  <si>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</si>
  <si>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</si>
  <si>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</si>
  <si>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</si>
  <si>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</si>
  <si>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</si>
  <si>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</si>
  <si>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</si>
  <si>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</si>
  <si>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</si>
  <si>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</si>
  <si>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</si>
  <si>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</si>
  <si>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</si>
  <si>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</si>
  <si>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</si>
  <si>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</si>
  <si>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</si>
  <si>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</si>
  <si>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</si>
  <si>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</si>
  <si>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</si>
  <si>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</si>
  <si>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</si>
  <si>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</si>
  <si>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</si>
  <si>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</si>
  <si>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</si>
  <si>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</si>
  <si>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</si>
  <si>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</si>
  <si>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</si>
  <si>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</si>
  <si>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</si>
  <si>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</si>
  <si>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</si>
  <si>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</si>
  <si>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</si>
  <si>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</si>
  <si>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</si>
  <si>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</si>
  <si>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</si>
  <si>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</si>
  <si>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</si>
  <si>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</si>
  <si>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</si>
  <si>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</si>
  <si>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</si>
  <si>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</si>
  <si>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</si>
  <si>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</si>
  <si>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</si>
  <si>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</si>
  <si>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</si>
  <si>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</si>
  <si>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</si>
  <si>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</si>
  <si>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</si>
  <si>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</si>
  <si>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</si>
  <si>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</si>
  <si>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</si>
  <si>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</si>
  <si>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</si>
  <si>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</si>
  <si>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</si>
  <si>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</si>
  <si>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</si>
  <si>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</si>
  <si>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</si>
  <si>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</si>
  <si>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</si>
  <si>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</si>
  <si>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</si>
  <si>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</si>
  <si>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</si>
  <si>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</si>
  <si>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</si>
  <si>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</si>
  <si>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</si>
  <si>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</si>
  <si>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</si>
  <si>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</si>
  <si>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</si>
  <si>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</si>
  <si>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</si>
  <si>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</si>
  <si>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</si>
  <si>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</si>
  <si>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</si>
  <si>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</si>
  <si>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</si>
  <si>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</si>
  <si>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</si>
  <si>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</si>
  <si>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</si>
  <si>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</si>
  <si>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</si>
  <si>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</si>
  <si>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</si>
  <si>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</si>
  <si>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</si>
  <si>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</si>
  <si>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</si>
  <si>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</si>
  <si>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</si>
  <si>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</si>
  <si>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</si>
  <si>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</si>
  <si>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</si>
  <si>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</si>
  <si>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</si>
  <si>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</si>
  <si>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</si>
  <si>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</si>
  <si>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</si>
  <si>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</si>
  <si>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</si>
  <si>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</si>
  <si>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</si>
  <si>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</si>
  <si>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</si>
  <si>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</si>
  <si>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</si>
  <si>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</si>
  <si>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</si>
  <si>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</si>
  <si>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</si>
  <si>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</si>
  <si>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</si>
  <si>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</si>
  <si>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</si>
  <si>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</si>
  <si>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</si>
  <si>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</si>
  <si>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</si>
  <si>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</si>
  <si>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</si>
  <si>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</si>
  <si>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</si>
  <si>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</si>
  <si>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</si>
  <si>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</si>
  <si>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</si>
  <si>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</si>
  <si>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</si>
  <si>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</si>
  <si>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</si>
  <si>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</si>
  <si>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</si>
  <si>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</si>
  <si>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</si>
  <si>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</si>
  <si>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</si>
  <si>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</si>
  <si>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</si>
  <si>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</si>
  <si>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</si>
  <si>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</si>
  <si>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</si>
  <si>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</si>
  <si>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</si>
  <si>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</si>
  <si>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</si>
  <si>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</si>
  <si>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</si>
  <si>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</si>
  <si>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</si>
  <si>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</si>
  <si>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</si>
  <si>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</si>
  <si>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</si>
  <si>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</si>
  <si>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</si>
  <si>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</si>
  <si>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</si>
  <si>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</si>
  <si>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</si>
  <si>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</si>
  <si>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</si>
  <si>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</si>
  <si>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</si>
  <si>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</si>
  <si>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</si>
  <si>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</si>
  <si>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</si>
  <si>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</si>
  <si>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</si>
  <si>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</si>
  <si>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</si>
  <si>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</si>
  <si>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</si>
  <si>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</si>
  <si>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</si>
  <si>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</si>
  <si>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</si>
  <si>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</si>
  <si>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</si>
  <si>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</si>
  <si>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</si>
  <si>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</si>
  <si>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</si>
  <si>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</si>
  <si>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</si>
  <si>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</si>
  <si>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</si>
  <si>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</si>
  <si>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</si>
  <si>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</si>
  <si>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</si>
  <si>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</si>
  <si>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</si>
  <si>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</si>
  <si>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</si>
  <si>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</si>
  <si>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</si>
  <si>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</si>
  <si>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</si>
  <si>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</si>
  <si>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</si>
  <si>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</si>
  <si>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</si>
  <si>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</si>
  <si>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</si>
  <si>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</si>
  <si>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</si>
  <si>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</si>
  <si>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</si>
  <si>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</si>
  <si>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</si>
  <si>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</si>
  <si>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</si>
  <si>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</si>
  <si>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</si>
  <si>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</si>
  <si>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</si>
  <si>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</si>
  <si>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</si>
  <si>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</si>
  <si>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</si>
  <si>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</si>
  <si>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</si>
  <si>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</si>
  <si>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</si>
  <si>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</si>
  <si>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</si>
  <si>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</si>
  <si>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</si>
  <si>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</si>
  <si>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</si>
  <si>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</si>
  <si>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</si>
  <si>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</si>
  <si>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</si>
  <si>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</si>
  <si>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</si>
  <si>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</si>
  <si>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</si>
  <si>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</si>
  <si>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</si>
  <si>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</si>
  <si>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</si>
  <si>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</si>
  <si>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</si>
  <si>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</si>
  <si>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</si>
  <si>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</si>
  <si>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</si>
  <si>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</si>
  <si>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</si>
  <si>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</si>
  <si>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</si>
  <si>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</si>
  <si>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</si>
  <si>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</si>
  <si>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</si>
  <si>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</si>
  <si>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</si>
  <si>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</si>
  <si>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</si>
  <si>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</si>
  <si>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</si>
  <si>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</si>
  <si>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</si>
  <si>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</si>
  <si>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</si>
  <si>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</si>
  <si>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</si>
  <si>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</si>
  <si>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</si>
  <si>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</si>
  <si>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</si>
  <si>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</si>
  <si>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</si>
  <si>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</si>
  <si>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</si>
  <si>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</si>
  <si>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</si>
  <si>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</si>
  <si>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</si>
  <si>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</si>
  <si>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</si>
  <si>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</si>
  <si>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</si>
  <si>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</si>
  <si>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</si>
  <si>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</si>
  <si>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</si>
  <si>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</si>
  <si>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</si>
  <si>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</si>
  <si>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</si>
  <si>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</si>
  <si>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</si>
  <si>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</si>
  <si>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</si>
  <si>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</si>
  <si>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</si>
  <si>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</si>
  <si>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</si>
  <si>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</si>
  <si>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</si>
  <si>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</si>
  <si>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</si>
  <si>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</si>
  <si>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</si>
  <si>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</si>
  <si>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</si>
  <si>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</si>
  <si>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</si>
  <si>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</si>
  <si>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</si>
  <si>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</si>
  <si>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</si>
  <si>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</si>
  <si>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</si>
  <si>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</si>
  <si>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</si>
  <si>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</si>
  <si>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</si>
  <si>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</si>
  <si>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</si>
  <si>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</si>
  <si>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</si>
  <si>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</si>
  <si>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</si>
  <si>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</si>
  <si>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</si>
  <si>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</si>
  <si>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</si>
  <si>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</si>
  <si>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</si>
  <si>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</si>
  <si>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</si>
  <si>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</si>
  <si>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</si>
  <si>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</si>
  <si>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</si>
  <si>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</si>
  <si>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</si>
  <si>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</si>
  <si>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</si>
  <si>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</si>
  <si>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</si>
  <si>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</si>
  <si>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</si>
  <si>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</si>
  <si>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</si>
  <si>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</si>
  <si>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</si>
  <si>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</si>
  <si>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</si>
  <si>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</si>
  <si>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</si>
  <si>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</si>
  <si>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</si>
  <si>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</si>
  <si>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</si>
  <si>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</si>
  <si>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</si>
  <si>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</si>
  <si>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</si>
  <si>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</si>
  <si>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</si>
  <si>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</si>
  <si>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</si>
  <si>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</si>
  <si>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</si>
  <si>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</si>
  <si>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</si>
  <si>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</si>
  <si>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</si>
  <si>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</si>
  <si>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</si>
  <si>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</si>
  <si>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</si>
  <si>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</si>
  <si>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</si>
  <si>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</si>
  <si>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</si>
  <si>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</si>
  <si>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</si>
  <si>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</si>
  <si>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</si>
  <si>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</si>
  <si>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</si>
  <si>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</si>
  <si>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</si>
  <si>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</si>
  <si>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</si>
  <si>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</si>
  <si>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</si>
  <si>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</si>
  <si>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</si>
  <si>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</si>
  <si>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</si>
  <si>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</si>
  <si>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</si>
  <si>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</si>
  <si>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</si>
  <si>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</si>
  <si>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</si>
  <si>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</si>
  <si>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</si>
  <si>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</si>
  <si>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</si>
  <si>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</si>
  <si>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</si>
  <si>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</si>
  <si>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</si>
  <si>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</si>
  <si>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</si>
  <si>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</si>
  <si>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</si>
  <si>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</si>
  <si>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</si>
  <si>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</si>
  <si>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</si>
  <si>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</si>
  <si>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</si>
  <si>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</si>
  <si>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</si>
  <si>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</si>
  <si>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</si>
  <si>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</si>
  <si>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</si>
  <si>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</si>
  <si>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</si>
  <si>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</si>
  <si>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</si>
  <si>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</si>
  <si>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</si>
  <si>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</si>
  <si>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</si>
  <si>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</si>
  <si>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</si>
  <si>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</si>
  <si>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</si>
  <si>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</si>
  <si>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</si>
  <si>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</si>
  <si>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</si>
  <si>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</si>
  <si>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</si>
  <si>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</si>
  <si>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</si>
  <si>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</si>
  <si>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</si>
  <si>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</si>
  <si>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</si>
  <si>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</si>
  <si>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</si>
  <si>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</si>
  <si>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</si>
  <si>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</si>
  <si>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</si>
  <si>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</si>
  <si>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</si>
  <si>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</si>
  <si>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</si>
  <si>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</si>
  <si>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</si>
  <si>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</si>
  <si>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</si>
  <si>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</si>
  <si>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</si>
  <si>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</si>
  <si>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</si>
  <si>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</si>
  <si>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</si>
  <si>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</si>
  <si>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</si>
  <si>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</si>
  <si>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</si>
  <si>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</si>
  <si>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</si>
  <si>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</si>
  <si>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</si>
  <si>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</si>
  <si>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</si>
  <si>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</si>
  <si>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</si>
  <si>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</si>
  <si>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</si>
  <si>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</si>
  <si>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</si>
  <si>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</si>
  <si>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</si>
  <si>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</si>
  <si>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</si>
  <si>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</si>
  <si>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</si>
  <si>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</si>
  <si>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</si>
  <si>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</si>
  <si>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</si>
  <si>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</si>
  <si>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</si>
  <si>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</si>
  <si>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</si>
  <si>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</si>
  <si>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</si>
  <si>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</si>
  <si>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</si>
  <si>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</si>
  <si>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</si>
  <si>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</si>
  <si>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</si>
  <si>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</si>
  <si>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</si>
  <si>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</si>
  <si>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</si>
  <si>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</si>
  <si>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</si>
  <si>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</si>
  <si>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</si>
  <si>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</si>
  <si>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</si>
  <si>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</si>
  <si>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</si>
  <si>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</si>
  <si>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</si>
  <si>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</si>
  <si>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</si>
  <si>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</si>
  <si>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</si>
  <si>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</si>
  <si>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</si>
  <si>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</si>
  <si>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</si>
  <si>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</si>
  <si>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</si>
  <si>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</si>
  <si>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</si>
  <si>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</si>
  <si>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</si>
  <si>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</si>
  <si>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</si>
  <si>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</si>
  <si>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</si>
  <si>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</si>
  <si>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</si>
  <si>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</si>
  <si>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</si>
  <si>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</si>
  <si>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</si>
  <si>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</si>
  <si>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</si>
  <si>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</si>
  <si>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</si>
  <si>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</si>
  <si>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</si>
  <si>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</si>
  <si>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</si>
  <si>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</si>
  <si>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</si>
  <si>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</si>
  <si>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</si>
  <si>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</si>
  <si>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</si>
  <si>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</si>
  <si>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</si>
  <si>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</si>
  <si>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</si>
  <si>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</si>
  <si>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</si>
  <si>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</si>
  <si>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</si>
  <si>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</si>
  <si>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</si>
  <si>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</si>
  <si>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</si>
  <si>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</si>
  <si>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</si>
  <si>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</si>
  <si>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</si>
  <si>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</si>
  <si>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</si>
  <si>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</si>
  <si>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</si>
  <si>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</si>
  <si>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</si>
  <si>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</si>
  <si>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</si>
  <si>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</si>
  <si>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</si>
  <si>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</si>
  <si>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</si>
  <si>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</si>
  <si>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</si>
  <si>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</si>
  <si>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</si>
  <si>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</si>
  <si>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</si>
  <si>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</si>
  <si>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</si>
  <si>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</si>
  <si>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</si>
  <si>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</si>
  <si>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</si>
  <si>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</si>
  <si>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</si>
  <si>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</si>
  <si>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</si>
  <si>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</si>
  <si>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</si>
  <si>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</si>
  <si>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</si>
  <si>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</si>
  <si>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</si>
  <si>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</si>
  <si>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</si>
  <si>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</si>
  <si>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</si>
  <si>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</si>
  <si>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</si>
  <si>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</si>
  <si>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</si>
  <si>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</si>
  <si>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</si>
  <si>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</si>
  <si>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</si>
  <si>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</si>
  <si>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</si>
  <si>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</si>
  <si>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</si>
  <si>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</si>
  <si>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</si>
  <si>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</si>
  <si>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</si>
  <si>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</si>
  <si>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</si>
  <si>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</si>
  <si>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</si>
  <si>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</si>
  <si>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</si>
  <si>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</si>
  <si>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</si>
  <si>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</si>
  <si>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</si>
  <si>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</si>
  <si>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</si>
  <si>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</si>
  <si>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</si>
  <si>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</si>
  <si>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</si>
  <si>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</si>
  <si>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</si>
  <si>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</si>
  <si>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</si>
  <si>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</si>
  <si>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</si>
  <si>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</si>
  <si>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</si>
  <si>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</si>
  <si>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</si>
  <si>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</si>
  <si>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</si>
  <si>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</si>
  <si>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</si>
  <si>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</si>
  <si>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</si>
  <si>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</si>
  <si>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</si>
  <si>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</si>
  <si>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</si>
  <si>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</si>
  <si>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</si>
  <si>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</si>
  <si>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</si>
  <si>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</si>
  <si>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</si>
  <si>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</si>
  <si>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</si>
  <si>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</si>
  <si>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</si>
  <si>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</si>
  <si>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</si>
  <si>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</si>
  <si>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</si>
  <si>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</si>
  <si>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</si>
  <si>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</si>
  <si>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</si>
  <si>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</si>
  <si>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</si>
  <si>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</si>
  <si>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</si>
  <si>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</si>
  <si>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</si>
  <si>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</si>
  <si>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</si>
  <si>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</si>
  <si>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</si>
  <si>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</si>
  <si>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</si>
  <si>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</si>
  <si>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</si>
  <si>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</si>
  <si>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</si>
  <si>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</si>
  <si>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</si>
  <si>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</si>
  <si>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</si>
  <si>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</si>
  <si>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</si>
  <si>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</si>
  <si>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</si>
  <si>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</si>
  <si>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</si>
  <si>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</si>
  <si>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</si>
  <si>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</si>
  <si>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</si>
  <si>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</si>
  <si>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</si>
  <si>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</si>
  <si>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</si>
  <si>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</si>
  <si>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</si>
  <si>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</si>
  <si>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</si>
  <si>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</si>
  <si>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</si>
  <si>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</si>
  <si>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</si>
  <si>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</si>
  <si>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</si>
  <si>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</si>
  <si>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</si>
  <si>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</si>
  <si>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</si>
  <si>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</si>
  <si>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</si>
  <si>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</si>
  <si>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</si>
  <si>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</si>
  <si>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</si>
  <si>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</si>
  <si>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</si>
  <si>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</si>
  <si>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</si>
  <si>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</si>
  <si>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</si>
  <si>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</si>
  <si>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</si>
  <si>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</si>
  <si>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</si>
  <si>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</si>
  <si>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</si>
  <si>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</si>
  <si>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</si>
  <si>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</si>
  <si>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</si>
  <si>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</si>
  <si>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</si>
  <si>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</si>
  <si>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</si>
  <si>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</si>
  <si>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</si>
  <si>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</si>
  <si>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</si>
  <si>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</si>
  <si>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</si>
  <si>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</si>
  <si>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</si>
  <si>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</si>
  <si>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</si>
  <si>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</si>
  <si>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</si>
  <si>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</si>
  <si>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</si>
  <si>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</si>
  <si>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</si>
  <si>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</si>
  <si>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</si>
  <si>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</si>
  <si>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</si>
  <si>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</si>
  <si>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</si>
  <si>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</si>
  <si>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</si>
  <si>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</si>
  <si>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</si>
  <si>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</si>
  <si>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</si>
  <si>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</si>
  <si>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</si>
  <si>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</si>
  <si>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</si>
  <si>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</si>
  <si>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</si>
  <si>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</si>
  <si>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</si>
  <si>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</si>
  <si>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</si>
  <si>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</si>
  <si>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</si>
  <si>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</si>
  <si>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</si>
  <si>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</si>
  <si>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</si>
  <si>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</si>
  <si>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</si>
  <si>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</si>
  <si>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</si>
  <si>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</si>
  <si>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</si>
  <si>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</si>
  <si>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</si>
  <si>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</si>
  <si>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</si>
  <si>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</si>
  <si>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</si>
  <si>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</si>
  <si>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</si>
  <si>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</si>
  <si>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</si>
  <si>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</si>
  <si>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</si>
  <si>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</si>
  <si>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</si>
  <si>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</si>
  <si>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</si>
  <si>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</si>
  <si>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</si>
  <si>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</si>
  <si>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</si>
  <si>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</si>
  <si>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</si>
  <si>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</si>
  <si>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</si>
  <si>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</si>
  <si>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</si>
  <si>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</si>
  <si>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</si>
  <si>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</si>
  <si>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</si>
  <si>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</si>
  <si>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</si>
  <si>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</si>
  <si>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</si>
  <si>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</si>
  <si>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</si>
  <si>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</si>
  <si>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</si>
  <si>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</si>
  <si>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</si>
  <si>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</si>
  <si>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</si>
  <si>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</si>
  <si>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</si>
  <si>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</si>
  <si>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</si>
  <si>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</si>
  <si>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</si>
  <si>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</si>
  <si>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</si>
  <si>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</si>
  <si>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</si>
  <si>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</si>
  <si>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</si>
  <si>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</si>
  <si>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</si>
  <si>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</si>
  <si>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</si>
  <si>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</si>
  <si>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</si>
  <si>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</si>
  <si>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</si>
  <si>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</si>
  <si>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</si>
  <si>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</si>
  <si>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</si>
  <si>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</si>
  <si>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</si>
  <si>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</si>
  <si>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</si>
  <si>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</si>
  <si>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</si>
  <si>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</si>
  <si>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</si>
  <si>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</si>
  <si>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</si>
  <si>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</si>
  <si>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</si>
  <si>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</si>
  <si>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</si>
  <si>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</si>
  <si>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</si>
  <si>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</si>
  <si>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</si>
  <si>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</si>
  <si>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</si>
  <si>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</si>
  <si>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</si>
  <si>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</si>
  <si>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</si>
  <si>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</si>
  <si>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</si>
  <si>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</si>
  <si>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</si>
  <si>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</si>
  <si>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</si>
  <si>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</si>
  <si>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</si>
  <si>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</si>
  <si>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</si>
  <si>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</si>
  <si>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</si>
  <si>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</si>
  <si>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</si>
  <si>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</si>
  <si>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</si>
  <si>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</si>
  <si>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</si>
  <si>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</si>
  <si>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</si>
  <si>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</si>
  <si>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</si>
  <si>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</si>
  <si>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</si>
  <si>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</si>
  <si>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</si>
  <si>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</si>
  <si>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</si>
  <si>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</si>
  <si>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</si>
  <si>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</si>
  <si>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</si>
  <si>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</si>
  <si>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</si>
  <si>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</si>
  <si>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</si>
  <si>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</si>
  <si>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</si>
  <si>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</si>
  <si>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</si>
  <si>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</si>
  <si>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</si>
  <si>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</si>
  <si>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</si>
  <si>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</si>
  <si>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</si>
  <si>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</si>
  <si>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</si>
  <si>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</si>
  <si>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</si>
  <si>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</si>
  <si>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</si>
  <si>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</si>
  <si>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</si>
  <si>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</si>
  <si>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</si>
  <si>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</si>
  <si>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</si>
  <si>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</si>
  <si>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</si>
  <si>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</si>
  <si>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</si>
  <si>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</si>
  <si>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</si>
  <si>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</si>
  <si>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</si>
  <si>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</si>
  <si>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</si>
  <si>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</si>
  <si>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</si>
  <si>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</si>
  <si>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</si>
  <si>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</si>
  <si>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</si>
  <si>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</si>
  <si>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</si>
  <si>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</si>
  <si>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</si>
  <si>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</si>
  <si>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</si>
  <si>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</si>
  <si>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</si>
  <si>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</si>
  <si>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</si>
  <si>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</si>
  <si>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</si>
  <si>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</si>
  <si>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</si>
  <si>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</si>
  <si>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</si>
  <si>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</si>
  <si>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</si>
  <si>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</si>
  <si>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</si>
  <si>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</si>
  <si>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</si>
  <si>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</si>
  <si>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</si>
  <si>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</si>
  <si>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</si>
  <si>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</si>
  <si>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</si>
  <si>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</si>
  <si>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</si>
  <si>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</si>
  <si>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</si>
  <si>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</si>
  <si>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</si>
  <si>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</si>
  <si>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</si>
  <si>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</si>
  <si>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</si>
  <si>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</si>
  <si>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</si>
  <si>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</si>
  <si>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</si>
  <si>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</si>
  <si>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</si>
  <si>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</si>
  <si>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</si>
  <si>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</si>
  <si>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</si>
  <si>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</si>
  <si>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</si>
  <si>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</si>
  <si>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</si>
  <si>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</si>
  <si>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</si>
  <si>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</si>
  <si>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</si>
  <si>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</si>
  <si>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</si>
  <si>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</si>
  <si>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</si>
  <si>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</si>
  <si>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</si>
  <si>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</si>
  <si>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</si>
  <si>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</si>
  <si>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</si>
  <si>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</si>
  <si>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</si>
  <si>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</si>
  <si>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</si>
  <si>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</si>
  <si>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</si>
  <si>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</si>
  <si>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</si>
  <si>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</si>
  <si>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</si>
  <si>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</si>
  <si>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</si>
  <si>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</si>
  <si>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</si>
  <si>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</si>
  <si>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</si>
  <si>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</si>
  <si>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</si>
  <si>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</si>
  <si>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</si>
  <si>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</si>
  <si>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</si>
  <si>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</si>
  <si>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</si>
  <si>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</si>
  <si>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</si>
  <si>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</si>
  <si>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</si>
  <si>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</si>
  <si>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</si>
  <si>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</si>
  <si>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</si>
  <si>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</si>
  <si>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</si>
  <si>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</si>
  <si>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</si>
  <si>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</si>
  <si>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</si>
  <si>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</si>
  <si>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</si>
  <si>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</si>
  <si>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</si>
  <si>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</si>
  <si>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</si>
  <si>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</si>
  <si>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</si>
  <si>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</si>
  <si>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</si>
  <si>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</si>
  <si>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</si>
  <si>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</si>
  <si>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</si>
  <si>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</si>
  <si>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</si>
  <si>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</si>
  <si>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</si>
  <si>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</si>
  <si>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</si>
  <si>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</si>
  <si>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</si>
  <si>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</si>
  <si>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</si>
  <si>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</si>
  <si>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</si>
  <si>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</si>
  <si>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</si>
  <si>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</si>
  <si>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</si>
  <si>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</si>
  <si>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</si>
  <si>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</si>
  <si>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</si>
  <si>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</si>
  <si>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</si>
  <si>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</si>
  <si>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</si>
  <si>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</si>
  <si>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</si>
  <si>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</si>
  <si>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</si>
  <si>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</si>
  <si>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</si>
  <si>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</si>
  <si>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</si>
  <si>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</si>
  <si>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</si>
  <si>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</si>
  <si>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</si>
  <si>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</si>
  <si>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</si>
  <si>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</si>
  <si>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</si>
  <si>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</si>
  <si>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</si>
  <si>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</si>
  <si>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</si>
  <si>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</si>
  <si>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</si>
  <si>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</si>
  <si>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</si>
  <si>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</si>
  <si>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</si>
  <si>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</si>
  <si>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</si>
  <si>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</si>
  <si>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</si>
  <si>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</si>
  <si>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</si>
  <si>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</si>
  <si>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</si>
  <si>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</si>
  <si>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</si>
  <si>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</si>
  <si>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</si>
  <si>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</si>
  <si>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</si>
  <si>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</si>
  <si>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</si>
  <si>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</si>
  <si>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</si>
  <si>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</si>
  <si>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</si>
  <si>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</si>
  <si>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</si>
  <si>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</si>
  <si>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</si>
  <si>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</si>
  <si>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</si>
  <si>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</si>
  <si>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</si>
  <si>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</si>
  <si>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</si>
  <si>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</si>
  <si>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</si>
  <si>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</si>
  <si>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</si>
  <si>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</si>
  <si>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</si>
  <si>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</si>
  <si>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</si>
  <si>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</si>
  <si>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</si>
  <si>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</si>
  <si>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</si>
  <si>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</si>
  <si>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</si>
  <si>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</si>
  <si>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</si>
  <si>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</si>
  <si>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</si>
  <si>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</si>
  <si>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</si>
  <si>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</si>
  <si>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</si>
  <si>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</si>
  <si>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</si>
  <si>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</si>
  <si>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</si>
  <si>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</si>
  <si>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</si>
  <si>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</si>
  <si>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</si>
  <si>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</si>
  <si>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</si>
  <si>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</si>
  <si>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</si>
  <si>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</si>
  <si>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</si>
  <si>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</si>
  <si>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</si>
  <si>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</si>
  <si>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</si>
  <si>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</si>
  <si>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</si>
  <si>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</si>
  <si>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</si>
  <si>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</si>
  <si>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</si>
  <si>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</si>
  <si>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</si>
  <si>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</si>
  <si>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</si>
  <si>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</si>
  <si>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</si>
  <si>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</si>
  <si>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</si>
  <si>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</si>
  <si>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</si>
  <si>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</si>
  <si>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</si>
  <si>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</si>
  <si>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</si>
  <si>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</si>
  <si>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</si>
  <si>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</si>
  <si>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</si>
  <si>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</si>
  <si>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</si>
  <si>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</si>
  <si>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</si>
  <si>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</si>
  <si>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</si>
  <si>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</si>
  <si>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</si>
  <si>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</si>
  <si>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</si>
  <si>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</si>
  <si>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</si>
  <si>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</si>
  <si>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</si>
  <si>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</si>
  <si>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</si>
  <si>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</si>
  <si>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</si>
  <si>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</si>
  <si>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</si>
  <si>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</si>
  <si>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</si>
  <si>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</si>
  <si>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</si>
  <si>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</si>
  <si>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</si>
  <si>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</si>
  <si>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</si>
  <si>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</si>
  <si>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</si>
  <si>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</si>
  <si>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</si>
  <si>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</si>
  <si>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</si>
  <si>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</si>
  <si>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</si>
  <si>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</si>
  <si>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</si>
  <si>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</si>
  <si>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</si>
  <si>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</si>
  <si>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</si>
  <si>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</si>
  <si>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</si>
  <si>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</si>
  <si>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</si>
  <si>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</si>
  <si>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</si>
  <si>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</si>
  <si>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</si>
  <si>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</si>
  <si>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</si>
  <si>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</si>
  <si>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</si>
  <si>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</si>
  <si>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</si>
  <si>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</si>
  <si>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</si>
  <si>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</si>
  <si>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</si>
  <si>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</si>
  <si>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</si>
  <si>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</si>
  <si>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</si>
  <si>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</si>
  <si>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</si>
  <si>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</si>
  <si>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</si>
  <si>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</si>
  <si>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</si>
  <si>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</si>
  <si>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</si>
  <si>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</si>
  <si>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</si>
  <si>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</si>
  <si>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</si>
  <si>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</si>
  <si>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</si>
  <si>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</si>
  <si>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</si>
  <si>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</si>
  <si>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</si>
  <si>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</si>
  <si>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</si>
  <si>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</si>
  <si>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</si>
  <si>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</si>
  <si>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</si>
  <si>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</si>
  <si>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</si>
  <si>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</si>
  <si>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</si>
  <si>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</si>
  <si>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</si>
  <si>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</si>
  <si>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</si>
  <si>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</si>
  <si>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</si>
  <si>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</si>
  <si>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</si>
  <si>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</si>
  <si>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</si>
  <si>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</si>
  <si>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</si>
  <si>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</si>
  <si>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</si>
  <si>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</si>
  <si>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</si>
  <si>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</si>
  <si>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</si>
  <si>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</si>
  <si>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</si>
  <si>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</si>
  <si>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</si>
  <si>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</si>
  <si>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</si>
  <si>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</si>
  <si>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</si>
  <si>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</si>
  <si>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</si>
  <si>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</si>
  <si>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</si>
  <si>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</si>
  <si>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</si>
  <si>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</si>
  <si>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</si>
  <si>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</si>
  <si>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</si>
  <si>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</si>
  <si>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</si>
  <si>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</si>
  <si>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</si>
  <si>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</si>
  <si>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</si>
  <si>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</si>
  <si>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</si>
  <si>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</si>
  <si>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</si>
  <si>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</si>
  <si>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</si>
  <si>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</si>
  <si>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</si>
  <si>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</si>
  <si>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</si>
  <si>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</si>
  <si>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</si>
  <si>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</si>
  <si>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</si>
  <si>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</si>
  <si>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</si>
  <si>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</si>
  <si>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</si>
  <si>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</si>
  <si>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</si>
  <si>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</si>
  <si>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</si>
  <si>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</si>
  <si>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</si>
  <si>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</si>
  <si>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</si>
  <si>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</si>
  <si>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</si>
  <si>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</si>
  <si>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</si>
  <si>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</si>
  <si>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</si>
  <si>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</si>
  <si>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</si>
  <si>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</si>
  <si>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</si>
  <si>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</si>
  <si>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</si>
  <si>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</si>
  <si>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</si>
  <si>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</si>
  <si>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</si>
  <si>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</si>
  <si>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</si>
  <si>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</si>
  <si>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</si>
  <si>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</si>
  <si>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</si>
  <si>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</si>
  <si>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</si>
  <si>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</si>
  <si>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</si>
  <si>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</si>
  <si>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</si>
  <si>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</si>
  <si>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</si>
  <si>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</si>
  <si>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</si>
  <si>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</si>
  <si>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</si>
  <si>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</si>
  <si>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</si>
  <si>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</si>
  <si>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</si>
  <si>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</si>
  <si>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</si>
  <si>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</si>
  <si>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</si>
  <si>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</si>
  <si>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</si>
  <si>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</si>
  <si>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</si>
  <si>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</si>
  <si>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</si>
  <si>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</si>
  <si>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</si>
  <si>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</si>
  <si>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</si>
  <si>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</si>
  <si>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</si>
  <si>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</si>
  <si>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</si>
  <si>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</si>
  <si>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</si>
  <si>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</si>
  <si>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</si>
  <si>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</si>
  <si>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</si>
  <si>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</si>
  <si>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</si>
  <si>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</si>
  <si>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</si>
  <si>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</si>
  <si>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</si>
  <si>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</si>
  <si>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</si>
  <si>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</si>
  <si>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</si>
  <si>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</si>
  <si>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</si>
  <si>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</si>
  <si>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</si>
  <si>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</si>
  <si>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</si>
  <si>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</si>
  <si>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</si>
  <si>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</si>
  <si>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</si>
  <si>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</si>
  <si>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</si>
  <si>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</si>
  <si>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</si>
  <si>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</si>
  <si>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</si>
  <si>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</si>
  <si>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</si>
  <si>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</si>
  <si>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</si>
  <si>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</si>
  <si>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</si>
  <si>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</si>
  <si>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</si>
  <si>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</si>
  <si>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</si>
  <si>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</si>
  <si>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</si>
  <si>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</si>
  <si>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</si>
  <si>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</si>
  <si>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</si>
  <si>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</si>
  <si>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</si>
  <si>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</si>
  <si>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</si>
  <si>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</si>
  <si>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</si>
  <si>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</si>
  <si>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</si>
  <si>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</si>
  <si>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</si>
  <si>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</si>
  <si>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</si>
  <si>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</si>
  <si>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</si>
  <si>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</si>
  <si>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</si>
  <si>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</si>
  <si>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</si>
  <si>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</si>
  <si>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</si>
  <si>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</si>
  <si>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</si>
  <si>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</si>
  <si>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</si>
  <si>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</si>
  <si>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</si>
  <si>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</si>
  <si>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</si>
  <si>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</si>
  <si>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</si>
  <si>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</si>
  <si>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</si>
  <si>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</si>
  <si>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</si>
  <si>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</si>
  <si>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</si>
  <si>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</si>
  <si>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</si>
  <si>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</si>
  <si>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</si>
  <si>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</si>
  <si>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</si>
  <si>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</si>
  <si>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</si>
  <si>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</si>
  <si>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</si>
  <si>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</si>
  <si>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</si>
  <si>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</si>
  <si>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</si>
  <si>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</si>
  <si>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</si>
  <si>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</si>
  <si>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</si>
  <si>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</si>
  <si>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</si>
  <si>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</si>
  <si>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</si>
  <si>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</si>
  <si>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</si>
  <si>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</si>
  <si>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</si>
  <si>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</si>
  <si>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</si>
  <si>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</si>
  <si>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</si>
  <si>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</si>
  <si>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</si>
  <si>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</si>
  <si>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</si>
  <si>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</si>
  <si>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</si>
  <si>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</si>
  <si>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</si>
  <si>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</si>
  <si>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</si>
  <si>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</si>
  <si>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</si>
  <si>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</si>
  <si>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</si>
  <si>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</si>
  <si>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</si>
  <si>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</si>
  <si>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</si>
  <si>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</si>
  <si>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</si>
  <si>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</si>
  <si>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</si>
  <si>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</si>
  <si>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</si>
  <si>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</si>
  <si>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</si>
  <si>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</si>
  <si>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</si>
  <si>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</si>
  <si>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</si>
  <si>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</si>
  <si>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</si>
  <si>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</si>
  <si>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</si>
  <si>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</si>
  <si>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</si>
  <si>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</si>
  <si>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</si>
  <si>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</si>
  <si>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</si>
  <si>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</si>
  <si>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</si>
  <si>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</si>
  <si>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</si>
  <si>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</si>
  <si>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</si>
  <si>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</si>
  <si>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</si>
  <si>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</si>
  <si>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</si>
  <si>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</si>
  <si>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</si>
  <si>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</si>
  <si>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</si>
  <si>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</si>
  <si>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</si>
  <si>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</si>
  <si>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</si>
  <si>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</si>
  <si>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</si>
  <si>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</si>
  <si>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</si>
  <si>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</si>
  <si>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</si>
  <si>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</si>
  <si>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</si>
  <si>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</si>
  <si>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</si>
  <si>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</si>
  <si>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</si>
  <si>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</si>
  <si>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</si>
  <si>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</si>
  <si>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</si>
  <si>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</si>
  <si>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</si>
  <si>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</si>
  <si>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</si>
  <si>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</si>
  <si>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</si>
  <si>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</si>
  <si>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</si>
  <si>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</si>
  <si>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</si>
  <si>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</si>
  <si>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</si>
  <si>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</si>
  <si>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</si>
  <si>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</si>
  <si>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</si>
  <si>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</si>
  <si>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</si>
  <si>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</si>
  <si>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</si>
  <si>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</si>
  <si>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</si>
  <si>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</si>
  <si>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</si>
  <si>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</si>
  <si>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</si>
  <si>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</si>
  <si>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</si>
  <si>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</si>
  <si>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</si>
  <si>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</si>
  <si>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</si>
  <si>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</si>
  <si>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</si>
  <si>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</si>
  <si>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</si>
  <si>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</si>
  <si>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</si>
  <si>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</si>
  <si>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</si>
  <si>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</si>
  <si>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</si>
  <si>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</si>
  <si>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</si>
  <si>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</si>
  <si>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</si>
  <si>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</si>
  <si>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</si>
  <si>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</si>
  <si>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</si>
  <si>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</si>
  <si>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</si>
  <si>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</si>
  <si>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</si>
  <si>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</si>
  <si>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</si>
  <si>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</si>
  <si>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</si>
  <si>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</si>
  <si>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</si>
  <si>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</si>
  <si>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</si>
  <si>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</si>
  <si>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</si>
  <si>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</si>
  <si>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</si>
  <si>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</si>
  <si>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</si>
  <si>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</si>
  <si>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</si>
  <si>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</si>
  <si>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</si>
  <si>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</si>
  <si>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</si>
  <si>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</si>
  <si>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</si>
  <si>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</si>
  <si>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</si>
  <si>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</si>
  <si>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</si>
  <si>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</si>
  <si>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</si>
  <si>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</si>
  <si>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</si>
  <si>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</si>
  <si>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</si>
  <si>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</si>
  <si>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</si>
  <si>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</si>
  <si>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</si>
  <si>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</si>
  <si>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</si>
  <si>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</si>
  <si>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</si>
  <si>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</si>
  <si>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</si>
  <si>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</si>
  <si>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</si>
  <si>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</si>
  <si>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</si>
  <si>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</si>
  <si>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</si>
  <si>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</si>
  <si>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</si>
  <si>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</si>
  <si>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</si>
  <si>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</si>
  <si>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</si>
  <si>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</si>
  <si>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</si>
  <si>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</si>
  <si>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</si>
  <si>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</si>
  <si>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</si>
  <si>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</si>
  <si>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</si>
  <si>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</si>
  <si>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</si>
  <si>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</si>
  <si>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</si>
  <si>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</si>
  <si>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</si>
  <si>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</si>
  <si>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</si>
  <si>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</si>
  <si>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</si>
  <si>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</si>
  <si>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</si>
  <si>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</si>
  <si>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</si>
  <si>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</si>
  <si>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</si>
  <si>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</si>
  <si>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</si>
  <si>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</si>
  <si>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</si>
  <si>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</si>
  <si>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</si>
  <si>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</si>
  <si>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</si>
  <si>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</si>
  <si>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</si>
  <si>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</si>
  <si>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</si>
  <si>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</si>
  <si>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</si>
  <si>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</si>
  <si>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</si>
  <si>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</si>
  <si>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</si>
  <si>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</si>
  <si>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</si>
  <si>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</si>
  <si>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</si>
  <si>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</si>
  <si>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</si>
  <si>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</si>
  <si>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</si>
  <si>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</si>
  <si>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</si>
  <si>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</si>
  <si>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</si>
  <si>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</si>
  <si>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</si>
  <si>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</si>
  <si>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</si>
  <si>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</si>
  <si>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</si>
  <si>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</si>
  <si>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</si>
  <si>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</si>
  <si>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</si>
  <si>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</si>
  <si>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</si>
  <si>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</si>
  <si>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</si>
  <si>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</si>
  <si>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</si>
  <si>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</si>
  <si>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</si>
  <si>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</si>
  <si>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</si>
  <si>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</si>
  <si>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</si>
  <si>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</si>
  <si>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</si>
  <si>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</si>
  <si>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</si>
  <si>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</si>
  <si>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</si>
  <si>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</si>
  <si>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</si>
  <si>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</si>
  <si>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</si>
  <si>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</si>
  <si>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</si>
  <si>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</si>
  <si>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</si>
  <si>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</si>
  <si>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</si>
  <si>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</si>
  <si>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</si>
  <si>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</si>
  <si>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</si>
  <si>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</si>
  <si>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</si>
  <si>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</si>
  <si>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</si>
  <si>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</si>
  <si>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</si>
  <si>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</si>
  <si>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</si>
  <si>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</si>
  <si>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</si>
  <si>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</si>
  <si>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</si>
  <si>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</si>
  <si>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</si>
  <si>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</si>
  <si>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</si>
  <si>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</si>
  <si>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</si>
  <si>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</si>
  <si>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</si>
  <si>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</si>
  <si>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</si>
  <si>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</si>
  <si>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</si>
  <si>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</si>
  <si>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</si>
  <si>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</si>
  <si>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</si>
  <si>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</si>
  <si>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</si>
  <si>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</si>
  <si>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</si>
  <si>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</si>
  <si>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</si>
  <si>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</si>
  <si>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</si>
  <si>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</si>
  <si>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</si>
  <si>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</si>
  <si>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</si>
  <si>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</si>
  <si>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</si>
  <si>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</si>
  <si>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</si>
  <si>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</si>
  <si>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</si>
  <si>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</si>
  <si>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</si>
  <si>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</si>
  <si>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</si>
  <si>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</si>
  <si>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</si>
  <si>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</si>
  <si>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</si>
  <si>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</si>
  <si>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</si>
  <si>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</si>
  <si>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</si>
  <si>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</si>
  <si>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</si>
  <si>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</si>
  <si>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</si>
  <si>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</si>
  <si>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</si>
  <si>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</si>
  <si>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</si>
  <si>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</si>
  <si>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</si>
  <si>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</si>
  <si>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</si>
  <si>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</si>
  <si>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</si>
  <si>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</si>
  <si>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</si>
  <si>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</si>
  <si>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</si>
  <si>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</si>
  <si>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</si>
  <si>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</si>
  <si>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</si>
  <si>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</si>
  <si>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</si>
  <si>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</si>
  <si>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</si>
  <si>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</si>
  <si>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</si>
  <si>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</si>
  <si>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</si>
  <si>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</si>
  <si>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</si>
  <si>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</si>
  <si>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</si>
  <si>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</si>
  <si>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</si>
  <si>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</si>
  <si>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</si>
  <si>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</si>
  <si>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</si>
  <si>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</si>
  <si>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</si>
  <si>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</si>
  <si>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</si>
  <si>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</si>
  <si>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</si>
  <si>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</si>
  <si>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</si>
  <si>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</si>
  <si>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</si>
  <si>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</si>
  <si>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</si>
  <si>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</si>
  <si>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</si>
  <si>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</si>
  <si>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</si>
  <si>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</si>
  <si>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</si>
  <si>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</si>
  <si>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</si>
  <si>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</si>
  <si>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</si>
  <si>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</si>
  <si>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</si>
  <si>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</si>
  <si>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</si>
  <si>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</si>
  <si>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</si>
  <si>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</si>
  <si>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</si>
  <si>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</si>
  <si>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</si>
  <si>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</si>
  <si>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</si>
  <si>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</si>
  <si>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</si>
  <si>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</si>
  <si>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</si>
  <si>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</si>
  <si>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</si>
  <si>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</si>
  <si>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</si>
  <si>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</si>
  <si>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</si>
  <si>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</si>
  <si>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</si>
  <si>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</si>
  <si>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</si>
  <si>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</si>
  <si>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</si>
  <si>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</si>
  <si>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</si>
  <si>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</si>
  <si>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</si>
  <si>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</si>
  <si>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</si>
  <si>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</si>
  <si>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</si>
  <si>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</si>
  <si>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</si>
  <si>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</si>
  <si>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</si>
  <si>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</si>
  <si>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</si>
  <si>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</si>
  <si>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</si>
  <si>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</si>
  <si>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</si>
  <si>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</si>
  <si>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</si>
  <si>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</si>
  <si>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</si>
  <si>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</si>
  <si>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</si>
  <si>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</si>
  <si>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</si>
  <si>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</si>
  <si>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</si>
  <si>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</si>
  <si>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</si>
  <si>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</si>
  <si>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</si>
  <si>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</si>
  <si>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</si>
  <si>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</si>
  <si>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</si>
  <si>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</si>
  <si>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</si>
  <si>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</si>
  <si>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</si>
  <si>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</si>
  <si>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</si>
  <si>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</si>
  <si>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</si>
  <si>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</si>
  <si>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</si>
  <si>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</si>
  <si>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</si>
  <si>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</si>
  <si>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</si>
  <si>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</si>
  <si>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</si>
  <si>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</si>
  <si>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</si>
  <si>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</si>
  <si>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</si>
  <si>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</si>
  <si>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</si>
  <si>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</si>
  <si>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</si>
  <si>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</si>
  <si>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</si>
  <si>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</si>
  <si>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</si>
  <si>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</si>
  <si>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</si>
  <si>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</si>
  <si>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</si>
  <si>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</si>
  <si>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</si>
  <si>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</si>
  <si>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</si>
  <si>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</si>
  <si>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</si>
  <si>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</si>
  <si>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</si>
  <si>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</si>
  <si>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</si>
  <si>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</si>
  <si>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</si>
  <si>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</si>
  <si>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</si>
  <si>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</si>
  <si>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</si>
  <si>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</si>
  <si>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</si>
  <si>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</si>
  <si>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</si>
  <si>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</si>
  <si>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</si>
  <si>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</si>
  <si>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</si>
  <si>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</si>
  <si>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</si>
  <si>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</si>
  <si>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</si>
  <si>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</si>
  <si>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</si>
  <si>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</si>
  <si>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</si>
  <si>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</si>
  <si>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</si>
  <si>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</si>
  <si>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</si>
  <si>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</si>
  <si>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</si>
  <si>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</si>
  <si>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</si>
  <si>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</si>
  <si>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</si>
  <si>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</si>
  <si>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</si>
  <si>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</si>
  <si>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</si>
  <si>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</si>
  <si>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</si>
  <si>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</si>
  <si>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</si>
  <si>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</si>
  <si>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</si>
  <si>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</si>
  <si>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</si>
  <si>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</si>
  <si>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</si>
  <si>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</si>
  <si>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</si>
  <si>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</si>
  <si>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</si>
  <si>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</si>
  <si>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</si>
  <si>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</si>
  <si>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</si>
  <si>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</si>
  <si>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</si>
  <si>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</si>
  <si>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</si>
  <si>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</si>
  <si>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</si>
  <si>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</si>
  <si>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</si>
  <si>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</si>
  <si>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</si>
  <si>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</si>
  <si>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</si>
  <si>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</si>
  <si>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</si>
  <si>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</si>
  <si>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</si>
  <si>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</si>
  <si>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</si>
  <si>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</si>
  <si>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</si>
  <si>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</si>
  <si>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</si>
  <si>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</si>
  <si>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</si>
  <si>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</si>
  <si>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</si>
  <si>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</si>
  <si>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</si>
  <si>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</si>
  <si>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</si>
  <si>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</si>
  <si>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</si>
  <si>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</si>
  <si>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</si>
  <si>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</si>
  <si>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</si>
  <si>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</si>
  <si>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</si>
  <si>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</si>
  <si>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</si>
  <si>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</si>
  <si>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</si>
  <si>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</si>
  <si>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</si>
  <si>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</si>
  <si>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</si>
  <si>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</si>
  <si>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</si>
  <si>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</si>
  <si>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</si>
  <si>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</si>
  <si>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</si>
  <si>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</si>
  <si>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</si>
  <si>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</si>
  <si>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</si>
  <si>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</si>
  <si>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</si>
  <si>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</si>
  <si>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</si>
  <si>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</si>
  <si>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</si>
  <si>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</si>
  <si>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</si>
  <si>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</si>
  <si>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</si>
  <si>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</si>
  <si>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</si>
  <si>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</si>
  <si>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</si>
  <si>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</si>
  <si>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</si>
  <si>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</si>
  <si>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</si>
  <si>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</si>
  <si>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</si>
  <si>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</si>
  <si>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</si>
  <si>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</si>
  <si>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</si>
  <si>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</si>
  <si>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</si>
  <si>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</si>
  <si>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</si>
  <si>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</si>
  <si>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</si>
  <si>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</si>
  <si>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</si>
  <si>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</si>
  <si>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</si>
  <si>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</si>
  <si>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</si>
  <si>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</si>
  <si>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</si>
  <si>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</si>
  <si>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</si>
  <si>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</si>
  <si>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</si>
  <si>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</si>
  <si>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</si>
  <si>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</si>
  <si>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</si>
  <si>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</si>
  <si>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</si>
  <si>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</si>
  <si>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</si>
  <si>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</si>
  <si>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</si>
  <si>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</si>
  <si>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</si>
  <si>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</si>
  <si>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</si>
  <si>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</si>
  <si>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</si>
  <si>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</si>
  <si>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</si>
  <si>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</si>
  <si>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</si>
  <si>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</si>
  <si>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</si>
  <si>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</si>
  <si>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</si>
  <si>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</si>
  <si>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</si>
  <si>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</si>
  <si>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</si>
  <si>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</si>
  <si>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</si>
  <si>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</si>
  <si>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</si>
  <si>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</si>
  <si>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</si>
  <si>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</si>
  <si>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</si>
  <si>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</si>
  <si>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</si>
  <si>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</si>
  <si>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</si>
  <si>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</si>
  <si>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</si>
  <si>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</si>
  <si>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</si>
  <si>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</si>
  <si>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</si>
  <si>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</si>
  <si>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</si>
  <si>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</si>
  <si>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</si>
  <si>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</si>
  <si>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</si>
  <si>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</si>
  <si>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</si>
  <si>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</si>
  <si>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</si>
  <si>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</si>
  <si>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</si>
  <si>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</si>
  <si>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</si>
  <si>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</si>
  <si>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</si>
  <si>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</si>
  <si>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</si>
  <si>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</si>
  <si>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</si>
  <si>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</si>
  <si>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</si>
  <si>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</si>
  <si>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</si>
  <si>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</si>
  <si>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</si>
  <si>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</si>
  <si>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</si>
  <si>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</si>
  <si>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</si>
  <si>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</si>
  <si>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</si>
  <si>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</si>
  <si>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</si>
  <si>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</si>
  <si>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</si>
  <si>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</si>
  <si>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</si>
  <si>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</si>
  <si>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</si>
  <si>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</si>
  <si>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</si>
  <si>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</si>
  <si>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</si>
  <si>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</si>
  <si>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</si>
  <si>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</si>
  <si>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</si>
  <si>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</si>
  <si>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</si>
  <si>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</si>
  <si>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</si>
  <si>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</si>
  <si>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</si>
  <si>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</si>
  <si>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</si>
  <si>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</si>
  <si>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</si>
  <si>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</si>
  <si>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</si>
  <si>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</si>
  <si>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</si>
  <si>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</si>
  <si>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</si>
  <si>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</si>
  <si>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</si>
  <si>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</si>
  <si>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</si>
  <si>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</si>
  <si>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</si>
  <si>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</si>
  <si>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</si>
  <si>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</si>
  <si>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</si>
  <si>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</si>
  <si>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</si>
  <si>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</si>
  <si>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</si>
  <si>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</si>
  <si>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</si>
  <si>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</si>
  <si>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</si>
  <si>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</si>
  <si>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</si>
  <si>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</si>
  <si>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</si>
  <si>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</si>
  <si>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</si>
  <si>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</si>
  <si>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</si>
  <si>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</si>
  <si>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</si>
  <si>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</si>
  <si>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</si>
  <si>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</si>
  <si>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</si>
  <si>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</si>
  <si>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</si>
  <si>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</si>
  <si>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</si>
  <si>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</si>
  <si>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</si>
  <si>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</si>
  <si>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</si>
  <si>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</si>
  <si>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</si>
  <si>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</si>
  <si>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</si>
  <si>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</si>
  <si>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</si>
  <si>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</si>
  <si>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</si>
  <si>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</si>
  <si>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</si>
  <si>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</si>
  <si>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</si>
  <si>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</si>
  <si>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</si>
  <si>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</si>
  <si>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</si>
  <si>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</si>
  <si>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</si>
  <si>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</si>
  <si>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</si>
  <si>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</si>
  <si>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</si>
  <si>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</si>
  <si>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</si>
  <si>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</si>
  <si>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</si>
  <si>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</si>
  <si>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</si>
  <si>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</si>
  <si>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</si>
  <si>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</si>
  <si>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</si>
  <si>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</si>
  <si>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</si>
  <si>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</si>
  <si>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</si>
  <si>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</si>
  <si>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</si>
  <si>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</si>
  <si>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</si>
  <si>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</si>
  <si>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</si>
  <si>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</si>
  <si>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</si>
  <si>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</si>
  <si>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</si>
  <si>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</si>
  <si>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</si>
  <si>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</si>
  <si>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</si>
  <si>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</si>
  <si>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</si>
  <si>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</si>
  <si>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</si>
  <si>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</si>
  <si>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</si>
  <si>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</si>
  <si>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</si>
  <si>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</si>
  <si>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</si>
  <si>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</si>
  <si>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</si>
  <si>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</si>
  <si>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</si>
  <si>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</si>
  <si>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</si>
  <si>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</si>
  <si>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</si>
  <si>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</si>
  <si>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</si>
  <si>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</si>
  <si>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</si>
  <si>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</si>
  <si>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</si>
  <si>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</si>
  <si>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</si>
  <si>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</si>
  <si>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</si>
  <si>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</si>
  <si>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</si>
  <si>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</si>
  <si>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</si>
  <si>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</si>
  <si>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</si>
  <si>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</si>
  <si>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</si>
  <si>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</si>
  <si>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</si>
  <si>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</si>
  <si>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</si>
  <si>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</si>
  <si>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</si>
  <si>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</si>
  <si>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</si>
  <si>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</si>
  <si>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</si>
  <si>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</si>
  <si>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</si>
  <si>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</si>
  <si>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</si>
  <si>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</si>
  <si>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</si>
  <si>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</si>
  <si>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</si>
  <si>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</si>
  <si>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</si>
  <si>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</si>
  <si>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</si>
  <si>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</si>
  <si>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</si>
  <si>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</si>
  <si>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</si>
  <si>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</si>
  <si>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</si>
  <si>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</si>
  <si>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</si>
  <si>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</si>
  <si>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</si>
  <si>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</si>
  <si>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</si>
  <si>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</si>
  <si>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</si>
  <si>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</si>
  <si>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</si>
  <si>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</si>
  <si>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</si>
  <si>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</si>
  <si>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</si>
  <si>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</si>
  <si>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</si>
  <si>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</si>
  <si>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</si>
  <si>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</si>
  <si>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</si>
  <si>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</si>
  <si>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</si>
  <si>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</si>
  <si>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</si>
  <si>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</si>
  <si>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</si>
  <si>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</si>
  <si>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</si>
  <si>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</si>
  <si>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</si>
  <si>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</si>
  <si>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</si>
  <si>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</si>
  <si>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</si>
  <si>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</si>
  <si>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</si>
  <si>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</si>
  <si>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</si>
  <si>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</si>
  <si>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</si>
  <si>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</si>
  <si>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</si>
  <si>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</si>
  <si>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</si>
  <si>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</si>
  <si>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</si>
  <si>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</si>
  <si>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</si>
  <si>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</si>
  <si>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</si>
  <si>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</si>
  <si>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</si>
  <si>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</si>
  <si>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</si>
  <si>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</si>
  <si>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</si>
  <si>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</si>
  <si>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</si>
  <si>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</si>
  <si>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</si>
  <si>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</si>
  <si>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</si>
  <si>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</si>
  <si>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</si>
  <si>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</si>
  <si>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</si>
  <si>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</si>
  <si>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</si>
  <si>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</si>
  <si>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</si>
  <si>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</si>
  <si>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</si>
  <si>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</si>
  <si>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</si>
  <si>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</si>
  <si>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</si>
  <si>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</si>
  <si>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</si>
  <si>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</si>
  <si>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</si>
  <si>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</si>
  <si>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</si>
  <si>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</si>
  <si>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</si>
  <si>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</si>
  <si>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</si>
  <si>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</si>
  <si>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</si>
  <si>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</si>
  <si>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</si>
  <si>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</si>
  <si>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</si>
  <si>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</si>
  <si>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</si>
  <si>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</si>
  <si>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</si>
  <si>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</si>
  <si>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</si>
  <si>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</si>
  <si>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</si>
  <si>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</si>
  <si>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</si>
  <si>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</si>
  <si>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</si>
  <si>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</si>
  <si>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</si>
  <si>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</si>
  <si>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</si>
  <si>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</si>
  <si>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</si>
  <si>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</si>
  <si>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</si>
  <si>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</si>
  <si>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</si>
  <si>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</si>
  <si>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</si>
  <si>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</si>
  <si>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</si>
  <si>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</si>
  <si>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</si>
  <si>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</si>
  <si>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</si>
  <si>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</si>
  <si>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</si>
  <si>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</si>
  <si>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</si>
  <si>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</si>
  <si>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</si>
  <si>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</si>
  <si>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</si>
  <si>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</si>
  <si>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</si>
  <si>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</si>
  <si>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</si>
  <si>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</si>
  <si>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</si>
  <si>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</si>
  <si>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</si>
  <si>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</si>
  <si>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</si>
  <si>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</si>
  <si>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</si>
  <si>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</si>
  <si>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</si>
  <si>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</si>
  <si>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</si>
  <si>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</si>
  <si>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</si>
  <si>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</si>
  <si>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</si>
  <si>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</si>
  <si>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</si>
  <si>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</si>
  <si>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</si>
  <si>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</si>
  <si>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</si>
  <si>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</si>
  <si>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</si>
  <si>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</si>
  <si>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</si>
  <si>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</si>
  <si>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</si>
  <si>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</si>
  <si>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</si>
  <si>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</si>
  <si>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</si>
  <si>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</si>
  <si>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</si>
  <si>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</si>
  <si>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</si>
  <si>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</si>
  <si>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</si>
  <si>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</si>
  <si>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</si>
  <si>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</si>
  <si>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</si>
  <si>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</si>
  <si>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</si>
  <si>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</si>
  <si>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</si>
  <si>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</si>
  <si>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</si>
  <si>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</si>
  <si>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</si>
  <si>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</si>
  <si>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</si>
  <si>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</si>
  <si>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</si>
  <si>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</si>
  <si>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</si>
  <si>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</si>
  <si>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</si>
  <si>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</si>
  <si>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</si>
  <si>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</si>
  <si>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</si>
  <si>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</si>
  <si>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</si>
  <si>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</si>
  <si>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</si>
  <si>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</si>
  <si>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</si>
  <si>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</si>
  <si>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</si>
  <si>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</si>
  <si>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</si>
  <si>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</si>
  <si>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</si>
  <si>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</si>
  <si>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</si>
  <si>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</si>
  <si>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</si>
  <si>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</si>
  <si>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</si>
  <si>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</si>
  <si>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</si>
  <si>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</si>
  <si>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</si>
  <si>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</si>
  <si>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</si>
  <si>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</si>
  <si>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</si>
  <si>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</si>
  <si>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</si>
  <si>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</si>
  <si>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</si>
  <si>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</si>
  <si>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</si>
  <si>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</si>
  <si>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</si>
  <si>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</si>
  <si>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</si>
  <si>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</si>
  <si>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</si>
  <si>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</si>
  <si>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</si>
  <si>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</si>
  <si>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</si>
  <si>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</si>
  <si>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</si>
  <si>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</si>
  <si>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</si>
  <si>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</si>
  <si>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</si>
  <si>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</si>
  <si>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</si>
  <si>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</si>
  <si>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</si>
  <si>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</si>
  <si>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</si>
  <si>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</si>
  <si>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</si>
  <si>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</si>
  <si>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</si>
  <si>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</si>
  <si>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</si>
  <si>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</si>
  <si>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</si>
  <si>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</si>
  <si>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</si>
  <si>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</si>
  <si>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</si>
  <si>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</si>
  <si>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</si>
  <si>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</si>
  <si>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</si>
  <si>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</si>
  <si>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</si>
  <si>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</si>
  <si>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</si>
  <si>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</si>
  <si>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</si>
  <si>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</si>
  <si>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</si>
  <si>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</si>
  <si>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</si>
  <si>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</si>
  <si>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</si>
  <si>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</si>
  <si>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</si>
  <si>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</si>
  <si>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</si>
  <si>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</si>
  <si>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</si>
  <si>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</si>
  <si>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</si>
  <si>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</si>
  <si>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</si>
  <si>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</si>
  <si>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</si>
  <si>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</si>
  <si>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</si>
  <si>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</si>
  <si>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</si>
  <si>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</si>
  <si>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</si>
  <si>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</si>
  <si>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</si>
  <si>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</si>
  <si>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</si>
  <si>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</si>
  <si>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</si>
  <si>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</si>
  <si>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</si>
  <si>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</si>
  <si>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</si>
  <si>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</si>
  <si>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</si>
  <si>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</si>
  <si>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</si>
  <si>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</si>
  <si>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</si>
  <si>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</si>
  <si>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</si>
  <si>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</si>
  <si>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</si>
  <si>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</si>
  <si>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</si>
  <si>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</si>
  <si>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</si>
  <si>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</si>
  <si>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</si>
  <si>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</si>
  <si>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</si>
  <si>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</si>
  <si>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</si>
  <si>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</si>
  <si>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</si>
  <si>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</si>
  <si>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</si>
  <si>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</si>
  <si>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</si>
  <si>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</si>
  <si>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</si>
  <si>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</si>
  <si>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</si>
  <si>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</si>
  <si>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</si>
  <si>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</si>
  <si>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</si>
  <si>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</si>
  <si>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</si>
  <si>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</si>
  <si>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</si>
  <si>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</si>
  <si>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</si>
  <si>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</si>
  <si>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</si>
  <si>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</si>
  <si>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</si>
  <si>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</si>
  <si>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</si>
  <si>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</si>
  <si>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</si>
  <si>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</si>
  <si>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</si>
  <si>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</si>
  <si>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</si>
  <si>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</si>
  <si>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</si>
  <si>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</si>
  <si>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</si>
  <si>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</si>
  <si>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</si>
  <si>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</si>
  <si>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</si>
  <si>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</si>
  <si>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</si>
  <si>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</si>
  <si>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</si>
  <si>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</si>
  <si>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</si>
  <si>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</si>
  <si>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</si>
  <si>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</si>
  <si>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</si>
  <si>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</si>
  <si>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</si>
  <si>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</si>
  <si>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</si>
  <si>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</si>
  <si>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</si>
  <si>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</si>
  <si>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</si>
  <si>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</si>
  <si>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</si>
  <si>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</si>
  <si>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</si>
  <si>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</si>
  <si>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</si>
  <si>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</si>
  <si>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</si>
  <si>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</si>
  <si>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</si>
  <si>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</si>
  <si>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</si>
  <si>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</si>
  <si>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</si>
  <si>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</si>
  <si>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</si>
  <si>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</si>
  <si>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</si>
  <si>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</si>
  <si>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</si>
  <si>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</si>
  <si>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</si>
  <si>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</si>
  <si>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</si>
  <si>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</si>
  <si>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</si>
  <si>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</si>
  <si>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</si>
  <si>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</si>
  <si>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</si>
  <si>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</si>
  <si>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</si>
  <si>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</si>
  <si>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</si>
  <si>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</si>
  <si>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</si>
  <si>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</si>
  <si>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</si>
  <si>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</si>
  <si>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</si>
  <si>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</si>
  <si>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</si>
  <si>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</si>
  <si>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</si>
  <si>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</si>
  <si>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</si>
  <si>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</si>
  <si>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</si>
  <si>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</si>
  <si>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</si>
  <si>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</si>
  <si>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</si>
  <si>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</si>
  <si>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</si>
  <si>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</si>
  <si>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</si>
  <si>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</si>
  <si>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</si>
  <si>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</si>
  <si>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</si>
  <si>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</si>
  <si>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</si>
  <si>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</si>
  <si>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</si>
  <si>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</si>
  <si>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</si>
  <si>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</si>
  <si>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</si>
  <si>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</si>
  <si>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</si>
  <si>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</si>
  <si>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</si>
  <si>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</si>
  <si>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</si>
  <si>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</si>
  <si>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</si>
  <si>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</si>
  <si>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</si>
  <si>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</si>
  <si>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</si>
  <si>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</si>
  <si>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</si>
  <si>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</si>
  <si>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</si>
  <si>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</si>
  <si>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</si>
  <si>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</si>
  <si>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</si>
  <si>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</si>
  <si>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</si>
  <si>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</si>
  <si>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</si>
  <si>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</si>
  <si>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</si>
  <si>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</si>
  <si>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</si>
  <si>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</si>
  <si>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</si>
  <si>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</si>
  <si>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</si>
  <si>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</si>
  <si>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</si>
  <si>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</si>
  <si>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</si>
  <si>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</si>
  <si>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</si>
  <si>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</si>
  <si>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</si>
  <si>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</si>
  <si>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</si>
  <si>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</si>
  <si>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</si>
  <si>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</si>
  <si>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</si>
  <si>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</si>
  <si>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</si>
  <si>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</si>
  <si>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</si>
  <si>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</si>
  <si>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</si>
  <si>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</si>
  <si>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</si>
  <si>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</si>
  <si>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</si>
  <si>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</si>
  <si>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</si>
  <si>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</si>
  <si>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</si>
  <si>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</si>
  <si>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</si>
  <si>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</si>
  <si>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</si>
  <si>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</si>
  <si>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</si>
  <si>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</si>
  <si>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</si>
  <si>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</si>
  <si>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</si>
  <si>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</si>
  <si>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</si>
  <si>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</si>
  <si>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</si>
  <si>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</si>
  <si>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</si>
  <si>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</si>
  <si>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</si>
  <si>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</si>
  <si>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</si>
  <si>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</si>
  <si>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</si>
  <si>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</si>
  <si>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</si>
  <si>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</si>
  <si>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</si>
  <si>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</si>
  <si>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</si>
  <si>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</si>
  <si>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</si>
  <si>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</si>
  <si>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</si>
  <si>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</si>
  <si>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</si>
  <si>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</si>
  <si>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</si>
  <si>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</si>
  <si>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</si>
  <si>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</si>
  <si>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</si>
  <si>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</si>
  <si>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</si>
  <si>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</si>
  <si>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</si>
  <si>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</si>
  <si>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</si>
  <si>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</si>
  <si>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</si>
  <si>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</si>
  <si>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</si>
  <si>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</si>
  <si>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</si>
  <si>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</si>
  <si>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</si>
  <si>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</si>
  <si>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</si>
  <si>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</si>
  <si>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</si>
  <si>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</si>
  <si>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</si>
  <si>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</si>
  <si>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</si>
  <si>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</si>
  <si>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</si>
  <si>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</si>
  <si>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</si>
  <si>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</si>
  <si>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</si>
  <si>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</si>
  <si>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</si>
  <si>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</si>
  <si>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</si>
  <si>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</si>
  <si>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</si>
  <si>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</si>
  <si>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</si>
  <si>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</si>
  <si>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</si>
  <si>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</si>
  <si>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</si>
  <si>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</si>
  <si>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</si>
  <si>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</si>
  <si>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</si>
  <si>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</si>
  <si>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</si>
  <si>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</si>
  <si>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</si>
  <si>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</si>
  <si>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</si>
  <si>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</si>
  <si>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</si>
  <si>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</si>
  <si>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</si>
  <si>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</si>
  <si>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</si>
  <si>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</si>
  <si>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</si>
  <si>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</si>
  <si>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</si>
  <si>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</si>
  <si>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</si>
  <si>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</si>
  <si>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</si>
  <si>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</si>
  <si>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</si>
  <si>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</si>
  <si>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</si>
  <si>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</si>
  <si>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</si>
  <si>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</si>
  <si>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</si>
  <si>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</si>
  <si>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</si>
  <si>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</si>
  <si>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</si>
  <si>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</si>
  <si>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</si>
  <si>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</si>
  <si>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</si>
  <si>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</si>
  <si>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</si>
  <si>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</si>
  <si>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</si>
  <si>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</si>
  <si>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</si>
  <si>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</si>
  <si>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</si>
  <si>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</si>
  <si>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</si>
  <si>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</si>
  <si>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</si>
  <si>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</si>
  <si>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</si>
  <si>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</si>
  <si>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</si>
  <si>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</si>
  <si>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</si>
  <si>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</si>
  <si>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</si>
  <si>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</si>
  <si>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</si>
  <si>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</si>
  <si>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</si>
  <si>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</si>
  <si>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</si>
  <si>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</si>
  <si>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</si>
  <si>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</si>
  <si>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</si>
  <si>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</si>
  <si>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</si>
  <si>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</si>
  <si>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</si>
  <si>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</si>
  <si>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</si>
  <si>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</si>
  <si>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</si>
  <si>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</si>
  <si>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</si>
  <si>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</si>
  <si>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</si>
  <si>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</si>
  <si>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</si>
  <si>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</si>
  <si>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</si>
  <si>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</si>
  <si>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</si>
  <si>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</si>
  <si>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</si>
  <si>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</si>
  <si>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</si>
  <si>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</si>
  <si>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</si>
  <si>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</si>
  <si>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</si>
  <si>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</si>
  <si>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</si>
  <si>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</si>
  <si>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</si>
  <si>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</si>
  <si>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</si>
  <si>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</si>
  <si>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</si>
  <si>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</si>
  <si>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</si>
  <si>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</si>
  <si>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</si>
  <si>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</si>
  <si>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</si>
  <si>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</si>
  <si>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</si>
  <si>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</si>
  <si>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</si>
  <si>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</si>
  <si>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</si>
  <si>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</si>
  <si>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</si>
  <si>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</si>
  <si>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</si>
  <si>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</si>
  <si>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</si>
  <si>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</si>
  <si>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</si>
  <si>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</si>
  <si>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</si>
  <si>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</si>
  <si>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</si>
  <si>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</si>
  <si>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</si>
  <si>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</si>
  <si>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</si>
  <si>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</si>
  <si>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</si>
  <si>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</si>
  <si>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</si>
  <si>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</si>
  <si>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</si>
  <si>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</si>
  <si>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</si>
  <si>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</si>
  <si>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</si>
  <si>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</si>
  <si>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</si>
  <si>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</si>
  <si>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</si>
  <si>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</si>
  <si>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</si>
  <si>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</si>
  <si>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</si>
  <si>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</si>
  <si>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</si>
  <si>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</si>
  <si>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</si>
  <si>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</si>
  <si>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</si>
  <si>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</si>
  <si>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</si>
  <si>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</si>
  <si>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</si>
  <si>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</si>
  <si>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</si>
  <si>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</si>
  <si>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</si>
  <si>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</si>
  <si>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</si>
  <si>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</si>
  <si>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</si>
  <si>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</si>
  <si>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</si>
  <si>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</si>
  <si>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</si>
  <si>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</si>
  <si>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</si>
  <si>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</si>
  <si>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</si>
  <si>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</si>
  <si>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</si>
  <si>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</si>
  <si>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</si>
  <si>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</si>
  <si>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</si>
  <si>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</si>
  <si>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</si>
  <si>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</si>
  <si>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</si>
  <si>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</si>
  <si>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</si>
  <si>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</si>
  <si>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</si>
  <si>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</si>
  <si>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</si>
  <si>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</si>
  <si>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</si>
  <si>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</si>
  <si>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</si>
  <si>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</si>
  <si>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</si>
  <si>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</si>
  <si>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</si>
  <si>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</si>
  <si>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</si>
  <si>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</si>
  <si>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</si>
  <si>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</si>
  <si>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</si>
  <si>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</si>
  <si>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</si>
  <si>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</si>
  <si>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</si>
  <si>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</si>
  <si>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</si>
  <si>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</si>
  <si>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</si>
  <si>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</si>
  <si>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</si>
  <si>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</si>
  <si>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</si>
  <si>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</si>
  <si>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</si>
  <si>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</si>
  <si>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</si>
  <si>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</si>
  <si>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</si>
  <si>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</si>
  <si>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</si>
  <si>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</si>
  <si>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</si>
  <si>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</si>
  <si>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</si>
  <si>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</si>
  <si>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</si>
  <si>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</si>
  <si>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</si>
  <si>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</si>
  <si>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</si>
  <si>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</si>
  <si>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</si>
  <si>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</si>
  <si>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</si>
  <si>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</si>
  <si>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</si>
  <si>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</si>
  <si>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</si>
  <si>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</si>
  <si>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</si>
  <si>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</si>
  <si>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</si>
  <si>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</si>
  <si>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</si>
  <si>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</si>
  <si>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</si>
  <si>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</si>
  <si>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</si>
  <si>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</si>
  <si>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</si>
  <si>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</si>
  <si>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</si>
  <si>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</si>
  <si>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</si>
  <si>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</si>
  <si>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</si>
  <si>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</si>
  <si>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</si>
  <si>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</si>
  <si>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</si>
  <si>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</si>
  <si>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</si>
  <si>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</si>
  <si>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</si>
  <si>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</si>
  <si>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</si>
  <si>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</si>
  <si>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</si>
  <si>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</si>
  <si>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</si>
  <si>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</si>
  <si>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</si>
  <si>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</si>
  <si>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</si>
  <si>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</si>
  <si>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</si>
  <si>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</si>
  <si>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</si>
  <si>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</si>
  <si>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</si>
  <si>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</si>
  <si>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</si>
  <si>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</si>
  <si>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</si>
  <si>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</si>
  <si>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</si>
  <si>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</si>
  <si>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</si>
  <si>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</si>
  <si>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</si>
  <si>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</si>
  <si>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</si>
  <si>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</si>
  <si>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</si>
  <si>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</si>
  <si>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</si>
  <si>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</si>
  <si>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</si>
  <si>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</si>
  <si>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</si>
  <si>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</si>
  <si>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</si>
  <si>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</si>
  <si>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</si>
  <si>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</si>
  <si>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</si>
  <si>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</si>
  <si>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</si>
  <si>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</si>
  <si>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</si>
  <si>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</si>
  <si>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</si>
  <si>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</si>
  <si>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</si>
  <si>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</si>
  <si>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</si>
  <si>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</si>
  <si>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</si>
  <si>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</si>
  <si>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</si>
  <si>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</si>
  <si>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</si>
  <si>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</si>
  <si>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</si>
  <si>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</si>
  <si>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</si>
  <si>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</si>
  <si>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</si>
  <si>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</si>
  <si>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</si>
  <si>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</si>
  <si>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</si>
  <si>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</si>
  <si>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</si>
  <si>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</si>
  <si>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</si>
  <si>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</si>
  <si>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</si>
  <si>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</si>
  <si>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</si>
  <si>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</si>
  <si>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</si>
  <si>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</si>
  <si>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</si>
  <si>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</si>
  <si>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</si>
  <si>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</si>
  <si>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</si>
  <si>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</si>
  <si>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</si>
  <si>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</si>
  <si>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</si>
  <si>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</si>
  <si>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</si>
  <si>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</si>
  <si>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</si>
  <si>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</si>
  <si>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</si>
  <si>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</si>
  <si>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</si>
  <si>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</si>
  <si>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</si>
  <si>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</si>
  <si>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</si>
  <si>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</si>
  <si>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</si>
  <si>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</si>
  <si>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</si>
  <si>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</si>
  <si>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</si>
  <si>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</si>
  <si>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</si>
  <si>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</si>
  <si>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</si>
  <si>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</si>
  <si>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</si>
  <si>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</si>
  <si>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</si>
  <si>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</si>
  <si>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</si>
  <si>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</si>
  <si>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</si>
  <si>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</si>
  <si>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</si>
  <si>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</si>
  <si>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</si>
  <si>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</si>
  <si>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</si>
  <si>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</si>
  <si>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</si>
  <si>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</si>
  <si>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</si>
  <si>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</si>
  <si>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</si>
  <si>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</si>
  <si>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</si>
  <si>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</si>
  <si>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</si>
  <si>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</si>
  <si>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</si>
  <si>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</si>
  <si>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</si>
  <si>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</si>
  <si>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</si>
  <si>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</si>
  <si>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</si>
  <si>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</si>
  <si>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</si>
  <si>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</si>
  <si>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</si>
  <si>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</si>
  <si>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</si>
  <si>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</si>
  <si>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</si>
  <si>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</si>
  <si>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</si>
  <si>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</si>
  <si>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</si>
  <si>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</si>
  <si>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</si>
  <si>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</si>
  <si>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</si>
  <si>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</si>
  <si>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</si>
  <si>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</si>
  <si>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</si>
  <si>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</si>
  <si>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</si>
  <si>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</si>
  <si>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</si>
  <si>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</si>
  <si>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</si>
  <si>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</si>
  <si>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</si>
  <si>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</si>
  <si>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</si>
  <si>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</si>
  <si>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</si>
  <si>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</si>
  <si>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</si>
  <si>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</si>
  <si>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</si>
  <si>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</si>
  <si>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</si>
  <si>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</si>
  <si>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</si>
  <si>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</si>
  <si>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</si>
  <si>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</si>
  <si>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</si>
  <si>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</si>
  <si>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</si>
  <si>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</si>
  <si>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</si>
  <si>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</si>
  <si>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</si>
  <si>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</si>
  <si>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</si>
  <si>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</si>
  <si>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</si>
  <si>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</si>
  <si>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</si>
  <si>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</si>
  <si>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</si>
  <si>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</si>
  <si>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</si>
  <si>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</si>
  <si>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</si>
  <si>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</si>
  <si>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</si>
  <si>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</si>
  <si>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</si>
  <si>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</si>
  <si>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</si>
  <si>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</si>
  <si>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</si>
  <si>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</si>
  <si>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</si>
  <si>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</si>
  <si>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</si>
  <si>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</si>
  <si>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</si>
  <si>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</si>
  <si>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</si>
  <si>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</si>
  <si>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</si>
  <si>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</si>
  <si>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</si>
  <si>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</si>
  <si>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</si>
  <si>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</si>
  <si>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</si>
  <si>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</si>
  <si>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</si>
  <si>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</si>
  <si>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</si>
  <si>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</si>
  <si>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</si>
  <si>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</si>
  <si>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</si>
  <si>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</si>
  <si>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</si>
  <si>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</si>
  <si>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</si>
  <si>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</si>
  <si>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</si>
  <si>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</si>
  <si>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</si>
  <si>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</si>
  <si>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</si>
  <si>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</si>
  <si>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</si>
  <si>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</si>
  <si>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</si>
  <si>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</si>
  <si>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</si>
  <si>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</si>
  <si>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</si>
  <si>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</si>
  <si>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</si>
  <si>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</si>
  <si>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</si>
  <si>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</si>
  <si>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</si>
  <si>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</si>
  <si>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</si>
  <si>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</si>
  <si>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</si>
  <si>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</si>
  <si>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</si>
  <si>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</si>
  <si>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</si>
  <si>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</si>
  <si>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</si>
  <si>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</si>
  <si>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</si>
  <si>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</si>
  <si>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</si>
  <si>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</si>
  <si>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</si>
  <si>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</si>
  <si>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</si>
  <si>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</si>
  <si>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</si>
  <si>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</si>
  <si>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</si>
  <si>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</si>
  <si>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</si>
  <si>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</si>
  <si>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</si>
  <si>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</si>
  <si>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</si>
  <si>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</si>
  <si>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</si>
  <si>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</si>
  <si>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</si>
  <si>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</si>
  <si>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</si>
  <si>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</si>
  <si>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</si>
  <si>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</si>
  <si>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</si>
  <si>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</si>
  <si>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</si>
  <si>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</si>
  <si>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</si>
  <si>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</si>
  <si>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</si>
  <si>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</si>
  <si>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</si>
  <si>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</si>
  <si>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</si>
  <si>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</si>
  <si>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</si>
  <si>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</si>
  <si>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</si>
  <si>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</si>
  <si>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</si>
  <si>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</si>
  <si>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</si>
  <si>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</si>
  <si>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</si>
  <si>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</si>
  <si>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</si>
  <si>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</si>
  <si>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</si>
  <si>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</si>
  <si>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</si>
  <si>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</si>
  <si>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</si>
  <si>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</si>
  <si>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</si>
  <si>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</si>
  <si>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</si>
  <si>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</si>
  <si>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</si>
  <si>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</si>
  <si>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</si>
  <si>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</si>
  <si>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</si>
  <si>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</si>
  <si>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</si>
  <si>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</si>
  <si>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</si>
  <si>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</si>
  <si>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</si>
  <si>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</si>
  <si>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</si>
  <si>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</si>
  <si>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</si>
  <si>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</si>
  <si>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</si>
  <si>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</si>
  <si>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</si>
  <si>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</si>
  <si>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</si>
  <si>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</si>
  <si>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</si>
  <si>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</si>
  <si>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</si>
  <si>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</si>
  <si>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</si>
  <si>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</si>
  <si>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</si>
  <si>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</si>
  <si>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</si>
  <si>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</si>
  <si>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</si>
  <si>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</si>
  <si>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</si>
  <si>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</si>
  <si>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</si>
  <si>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</si>
  <si>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</si>
  <si>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</si>
  <si>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</si>
  <si>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</si>
  <si>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</si>
  <si>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</si>
  <si>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</si>
  <si>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</si>
  <si>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</si>
  <si>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</si>
  <si>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</si>
  <si>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</si>
  <si>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</si>
  <si>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</si>
  <si>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</si>
  <si>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</si>
  <si>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</si>
  <si>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</si>
  <si>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</si>
  <si>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</si>
  <si>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</si>
  <si>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</si>
  <si>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</si>
  <si>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</si>
  <si>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</si>
  <si>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</si>
  <si>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</si>
  <si>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</si>
  <si>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</si>
  <si>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</si>
  <si>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</si>
  <si>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</si>
  <si>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</si>
  <si>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</si>
  <si>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</si>
  <si>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</si>
  <si>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</si>
  <si>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</si>
  <si>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</si>
  <si>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</si>
  <si>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</si>
  <si>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</si>
  <si>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</si>
  <si>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</si>
  <si>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</si>
  <si>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</si>
  <si>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</si>
  <si>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</si>
  <si>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</si>
  <si>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</si>
  <si>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</si>
  <si>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</si>
  <si>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</si>
  <si>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</si>
  <si>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</si>
  <si>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</si>
  <si>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</si>
  <si>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</si>
  <si>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</si>
  <si>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</si>
  <si>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</si>
  <si>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</si>
  <si>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</si>
  <si>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</si>
  <si>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</si>
  <si>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</si>
  <si>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</si>
  <si>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</si>
  <si>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</si>
  <si>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</si>
  <si>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</si>
  <si>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</si>
  <si>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</si>
  <si>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</si>
  <si>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</si>
  <si>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</si>
  <si>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</si>
  <si>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</si>
  <si>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</si>
  <si>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</si>
  <si>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</si>
  <si>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</si>
  <si>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</si>
  <si>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</si>
  <si>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</si>
  <si>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</si>
  <si>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</si>
  <si>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</si>
  <si>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</si>
  <si>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</si>
  <si>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</si>
  <si>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</si>
  <si>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</si>
  <si>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</si>
  <si>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</si>
  <si>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</si>
  <si>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</si>
  <si>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</si>
  <si>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</si>
  <si>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</si>
  <si>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</si>
  <si>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</si>
  <si>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</si>
  <si>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</si>
  <si>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</si>
  <si>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</si>
  <si>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</si>
  <si>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</si>
  <si>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</si>
  <si>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</si>
  <si>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</si>
  <si>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</si>
  <si>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</si>
  <si>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</si>
  <si>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</si>
  <si>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</si>
  <si>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</si>
  <si>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</si>
  <si>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</si>
  <si>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</si>
  <si>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</si>
  <si>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</si>
  <si>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</si>
  <si>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</si>
  <si>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</si>
  <si>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</si>
  <si>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</si>
  <si>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</si>
  <si>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</si>
  <si>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</si>
  <si>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</si>
  <si>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</si>
  <si>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</si>
  <si>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</si>
  <si>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</si>
  <si>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</si>
  <si>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</si>
  <si>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</si>
  <si>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</si>
  <si>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</si>
  <si>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</si>
  <si>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</si>
  <si>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</si>
  <si>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</si>
  <si>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</si>
  <si>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</si>
  <si>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</si>
  <si>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</si>
  <si>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</si>
  <si>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</si>
  <si>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</si>
  <si>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</si>
  <si>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</si>
  <si>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</si>
  <si>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</si>
  <si>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</si>
  <si>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</si>
  <si>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</si>
  <si>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</si>
  <si>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</si>
  <si>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</si>
  <si>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</si>
  <si>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</si>
  <si>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</si>
  <si>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</si>
  <si>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</si>
  <si>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</si>
  <si>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</si>
  <si>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</si>
  <si>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</si>
  <si>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</si>
  <si>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</si>
  <si>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</si>
  <si>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</si>
  <si>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</si>
  <si>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</si>
  <si>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</si>
  <si>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</si>
  <si>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</si>
  <si>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</si>
  <si>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</si>
  <si>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</si>
  <si>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</si>
  <si>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</si>
  <si>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</si>
  <si>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</si>
  <si>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</si>
  <si>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</si>
  <si>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</si>
  <si>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</si>
  <si>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</si>
  <si>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</si>
  <si>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</si>
  <si>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</si>
  <si>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</si>
  <si>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</si>
  <si>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</si>
  <si>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</si>
  <si>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</si>
  <si>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</si>
  <si>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</si>
  <si>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</si>
  <si>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</si>
  <si>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</si>
  <si>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</si>
  <si>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</si>
  <si>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</si>
  <si>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</si>
  <si>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</si>
  <si>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</si>
  <si>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</si>
  <si>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</si>
  <si>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</si>
  <si>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</si>
  <si>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</si>
  <si>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</si>
  <si>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</si>
  <si>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</si>
  <si>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</si>
  <si>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</si>
  <si>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</si>
  <si>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</si>
  <si>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</si>
  <si>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</si>
  <si>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</si>
  <si>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</si>
  <si>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</si>
  <si>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</si>
  <si>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</si>
  <si>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</si>
  <si>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</si>
  <si>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</si>
  <si>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</si>
  <si>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</si>
  <si>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</si>
  <si>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</si>
  <si>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</si>
  <si>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</si>
  <si>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</si>
  <si>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</si>
  <si>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</si>
  <si>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</si>
  <si>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</si>
  <si>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</si>
  <si>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</si>
  <si>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</si>
  <si>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</si>
  <si>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</si>
  <si>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</si>
  <si>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</si>
  <si>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</si>
  <si>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</si>
  <si>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</si>
  <si>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</si>
  <si>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</si>
  <si>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</si>
  <si>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</si>
  <si>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</si>
  <si>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</si>
  <si>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</si>
  <si>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</si>
  <si>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</si>
  <si>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</si>
  <si>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</si>
  <si>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</si>
  <si>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</si>
  <si>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</si>
  <si>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</si>
  <si>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</si>
  <si>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</si>
  <si>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</si>
  <si>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</si>
  <si>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</si>
  <si>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</si>
  <si>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</si>
  <si>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</si>
  <si>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</si>
  <si>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</si>
  <si>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</si>
  <si>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</si>
  <si>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</si>
  <si>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</si>
  <si>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</si>
  <si>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</si>
  <si>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</si>
  <si>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</si>
  <si>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</si>
  <si>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</si>
  <si>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</si>
  <si>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</si>
  <si>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</si>
  <si>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</si>
  <si>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</si>
  <si>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</si>
  <si>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</si>
  <si>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</si>
  <si>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</si>
  <si>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</si>
  <si>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</si>
  <si>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</si>
  <si>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</si>
  <si>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</si>
  <si>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</si>
  <si>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</si>
  <si>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</si>
  <si>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</si>
  <si>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</si>
  <si>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</si>
  <si>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</si>
  <si>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</si>
  <si>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</si>
  <si>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</si>
  <si>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</si>
  <si>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</si>
  <si>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</si>
  <si>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</si>
  <si>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</si>
  <si>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</si>
  <si>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</si>
  <si>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</si>
  <si>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</si>
  <si>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</si>
  <si>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</si>
  <si>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</si>
  <si>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</si>
  <si>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</si>
  <si>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</si>
  <si>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</si>
  <si>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</si>
  <si>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</si>
  <si>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</si>
  <si>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</si>
  <si>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</si>
  <si>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</si>
  <si>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</si>
  <si>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</si>
  <si>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</si>
  <si>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</si>
  <si>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</si>
  <si>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</si>
  <si>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</si>
  <si>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</si>
  <si>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</si>
  <si>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</si>
  <si>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</si>
  <si>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</si>
  <si>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</si>
  <si>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</si>
  <si>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</si>
  <si>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</si>
  <si>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</si>
  <si>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</si>
  <si>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</si>
  <si>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</si>
  <si>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</si>
  <si>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</si>
  <si>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</si>
  <si>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</si>
  <si>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</si>
  <si>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</si>
  <si>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</si>
  <si>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</si>
  <si>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</si>
  <si>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</si>
  <si>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</si>
  <si>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</si>
  <si>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</si>
  <si>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</si>
  <si>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</si>
  <si>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</si>
  <si>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</si>
  <si>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</si>
  <si>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</si>
  <si>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</si>
  <si>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</si>
  <si>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</si>
  <si>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</si>
  <si>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</si>
  <si>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</si>
  <si>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</si>
  <si>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</si>
  <si>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</si>
  <si>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</si>
  <si>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</si>
  <si>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</si>
  <si>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</si>
  <si>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</si>
  <si>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</si>
  <si>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</si>
  <si>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</si>
  <si>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</si>
  <si>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</si>
  <si>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</si>
  <si>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</si>
  <si>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</si>
  <si>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</si>
  <si>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</si>
  <si>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</si>
  <si>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</si>
  <si>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</si>
  <si>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</si>
  <si>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</si>
  <si>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</si>
  <si>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</si>
  <si>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</si>
  <si>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</si>
  <si>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</si>
  <si>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</si>
  <si>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</si>
  <si>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</si>
  <si>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</si>
  <si>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</si>
  <si>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</si>
  <si>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</si>
  <si>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</si>
  <si>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</si>
  <si>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</si>
  <si>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</si>
  <si>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</si>
  <si>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</si>
  <si>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</si>
  <si>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</si>
  <si>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</si>
  <si>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</si>
  <si>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</si>
  <si>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</si>
  <si>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</si>
  <si>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</si>
  <si>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</si>
  <si>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</si>
  <si>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</si>
  <si>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</si>
  <si>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</si>
  <si>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</si>
  <si>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</si>
  <si>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</si>
  <si>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</si>
  <si>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</si>
  <si>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</si>
  <si>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</si>
  <si>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</si>
  <si>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</si>
  <si>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</si>
  <si>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</si>
  <si>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</si>
  <si>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</si>
  <si>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</si>
  <si>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</si>
  <si>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</si>
  <si>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</si>
  <si>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</si>
  <si>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</si>
  <si>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</si>
  <si>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</si>
  <si>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</si>
  <si>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</si>
  <si>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</si>
  <si>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</si>
  <si>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</si>
  <si>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</si>
  <si>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</si>
  <si>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</si>
  <si>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</si>
  <si>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</si>
  <si>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</si>
  <si>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</si>
  <si>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</si>
  <si>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</si>
  <si>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</si>
  <si>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</si>
  <si>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</si>
  <si>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</si>
  <si>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</si>
  <si>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</si>
  <si>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</si>
  <si>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</si>
  <si>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</si>
  <si>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</si>
  <si>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</si>
  <si>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</si>
  <si>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</si>
  <si>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</si>
  <si>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</si>
  <si>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</si>
  <si>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</si>
  <si>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</si>
  <si>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</si>
  <si>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</si>
  <si>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</si>
  <si>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</si>
  <si>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</si>
  <si>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</si>
  <si>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</si>
  <si>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</si>
  <si>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</si>
  <si>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</si>
  <si>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</si>
  <si>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</si>
  <si>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</si>
  <si>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</si>
  <si>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</si>
  <si>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</si>
  <si>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</si>
  <si>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</si>
  <si>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</si>
  <si>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</si>
  <si>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</si>
  <si>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</si>
  <si>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</si>
  <si>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</si>
  <si>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</si>
  <si>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</si>
  <si>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</si>
  <si>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</si>
  <si>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</si>
  <si>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</si>
  <si>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</si>
  <si>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</si>
  <si>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</si>
  <si>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</si>
  <si>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</si>
  <si>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</si>
  <si>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</si>
  <si>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</si>
  <si>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</si>
  <si>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</si>
  <si>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</si>
  <si>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</si>
  <si>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</si>
  <si>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</si>
  <si>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</si>
  <si>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</si>
  <si>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</si>
  <si>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</si>
  <si>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</si>
  <si>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</si>
  <si>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</si>
  <si>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</si>
  <si>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</si>
  <si>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</si>
  <si>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</si>
  <si>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</si>
  <si>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</si>
  <si>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</si>
  <si>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</si>
  <si>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</si>
  <si>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</si>
  <si>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</si>
  <si>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</si>
  <si>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</si>
  <si>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</si>
  <si>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</si>
  <si>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</si>
  <si>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</si>
  <si>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</si>
  <si>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</si>
  <si>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</si>
  <si>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</si>
  <si>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</si>
  <si>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</si>
  <si>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</si>
  <si>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</si>
  <si>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</si>
  <si>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</si>
  <si>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</si>
  <si>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</si>
  <si>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</si>
  <si>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</si>
  <si>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</si>
  <si>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</si>
  <si>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</si>
  <si>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</si>
  <si>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</si>
  <si>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</si>
  <si>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</si>
  <si>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</si>
  <si>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</si>
  <si>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</si>
  <si>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</si>
  <si>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</si>
  <si>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</si>
  <si>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</si>
  <si>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</si>
  <si>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</si>
  <si>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</si>
  <si>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</si>
  <si>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</si>
  <si>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</si>
  <si>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</si>
  <si>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</si>
  <si>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</si>
  <si>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</si>
  <si>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</si>
  <si>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</si>
  <si>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</si>
  <si>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</si>
  <si>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</si>
  <si>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</si>
  <si>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</si>
  <si>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</si>
  <si>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</si>
  <si>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</si>
  <si>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</si>
  <si>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</si>
  <si>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</si>
  <si>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</si>
  <si>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</si>
  <si>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</si>
  <si>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</si>
  <si>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</si>
  <si>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</si>
  <si>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</si>
  <si>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</si>
  <si>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</si>
  <si>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</si>
  <si>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</si>
  <si>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</si>
  <si>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</si>
  <si>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</si>
  <si>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</si>
  <si>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</si>
  <si>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</si>
  <si>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</si>
  <si>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</si>
  <si>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</si>
  <si>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</si>
  <si>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</si>
  <si>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</si>
  <si>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</si>
  <si>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</si>
  <si>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</si>
  <si>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</si>
  <si>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</si>
  <si>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</si>
  <si>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</si>
  <si>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</si>
  <si>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</si>
  <si>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</si>
  <si>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</si>
  <si>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</si>
  <si>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</si>
  <si>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</si>
  <si>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</si>
  <si>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</si>
  <si>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</si>
  <si>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</si>
  <si>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</si>
  <si>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</si>
  <si>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</si>
  <si>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</si>
  <si>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</si>
  <si>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</si>
  <si>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</si>
  <si>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</si>
  <si>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</si>
  <si>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</si>
  <si>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</si>
  <si>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</si>
  <si>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</si>
  <si>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</si>
  <si>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</si>
  <si>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</si>
  <si>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</si>
  <si>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</si>
  <si>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</si>
  <si>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</si>
  <si>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</si>
  <si>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</si>
  <si>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</si>
  <si>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</si>
  <si>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</si>
  <si>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</si>
  <si>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</si>
  <si>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</si>
  <si>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</si>
  <si>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</si>
  <si>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</si>
  <si>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</si>
  <si>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</si>
  <si>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</si>
  <si>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</si>
  <si>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</si>
  <si>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</si>
  <si>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</si>
  <si>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</si>
  <si>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</si>
  <si>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</si>
  <si>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</si>
  <si>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</si>
  <si>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</si>
  <si>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</si>
  <si>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</si>
  <si>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</si>
  <si>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</si>
  <si>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</si>
  <si>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</si>
  <si>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</si>
  <si>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</si>
  <si>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</si>
  <si>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</si>
  <si>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</si>
  <si>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</si>
  <si>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</si>
  <si>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</si>
  <si>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</si>
  <si>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</si>
  <si>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</si>
  <si>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</si>
  <si>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</si>
  <si>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</si>
  <si>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</si>
  <si>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</si>
  <si>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</si>
  <si>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</si>
  <si>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</si>
  <si>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</si>
  <si>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</si>
  <si>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</si>
  <si>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</si>
  <si>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</si>
  <si>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</si>
  <si>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</si>
  <si>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</si>
  <si>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</si>
  <si>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</si>
  <si>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</si>
  <si>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</si>
  <si>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</si>
  <si>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</si>
  <si>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</si>
  <si>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</si>
  <si>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</si>
  <si>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</si>
  <si>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</si>
  <si>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</si>
  <si>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</si>
  <si>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</si>
  <si>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</si>
  <si>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</si>
  <si>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</si>
  <si>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</si>
  <si>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</si>
  <si>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</si>
  <si>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</si>
  <si>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</si>
  <si>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</si>
  <si>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</si>
  <si>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</si>
  <si>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</si>
  <si>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</si>
  <si>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</si>
  <si>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</si>
  <si>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</si>
  <si>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</si>
  <si>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</si>
  <si>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</si>
  <si>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</si>
  <si>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</si>
  <si>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</si>
  <si>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</si>
  <si>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</si>
  <si>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</si>
  <si>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</si>
  <si>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</si>
  <si>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</si>
  <si>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</si>
  <si>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</si>
  <si>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</si>
  <si>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</si>
  <si>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</si>
  <si>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</si>
  <si>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</si>
  <si>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</si>
  <si>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</si>
  <si>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</si>
  <si>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</si>
  <si>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</si>
  <si>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</si>
  <si>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</si>
  <si>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</si>
  <si>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</si>
  <si>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</si>
  <si>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</si>
  <si>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</si>
  <si>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</si>
  <si>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</si>
  <si>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</si>
  <si>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</si>
  <si>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</si>
  <si>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</si>
  <si>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</si>
  <si>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</si>
  <si>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</si>
  <si>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</si>
  <si>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</si>
  <si>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</si>
  <si>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</si>
  <si>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</si>
  <si>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</si>
  <si>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</si>
  <si>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</si>
  <si>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</si>
  <si>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</si>
  <si>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</si>
  <si>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</si>
  <si>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</si>
  <si>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</si>
  <si>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</si>
  <si>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</si>
  <si>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</si>
  <si>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</si>
  <si>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</si>
  <si>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</si>
  <si>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</si>
  <si>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</si>
  <si>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</si>
  <si>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</si>
  <si>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</si>
  <si>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</si>
  <si>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</si>
  <si>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</si>
  <si>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</si>
  <si>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</si>
  <si>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</si>
  <si>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</si>
  <si>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</si>
  <si>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</si>
  <si>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</si>
  <si>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</si>
  <si>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</si>
  <si>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</si>
  <si>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</si>
  <si>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</si>
  <si>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</si>
  <si>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</si>
  <si>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</si>
  <si>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</si>
  <si>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</si>
  <si>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</si>
  <si>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</si>
  <si>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</si>
  <si>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</si>
  <si>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</si>
  <si>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</si>
  <si>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</si>
  <si>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</si>
  <si>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</si>
  <si>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</si>
  <si>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</si>
  <si>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</si>
  <si>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</si>
  <si>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</si>
  <si>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</si>
  <si>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</si>
  <si>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</si>
  <si>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</si>
  <si>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</si>
  <si>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</si>
  <si>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</si>
  <si>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</si>
  <si>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</si>
  <si>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</si>
  <si>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</si>
  <si>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</si>
  <si>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</si>
  <si>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</si>
  <si>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</si>
  <si>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</si>
  <si>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</si>
  <si>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</si>
  <si>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</si>
  <si>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</si>
  <si>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</si>
  <si>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</si>
  <si>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</si>
  <si>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</si>
  <si>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</si>
  <si>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</si>
  <si>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</si>
  <si>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</si>
  <si>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</si>
  <si>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</si>
  <si>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</si>
  <si>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</si>
  <si>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</si>
  <si>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</si>
  <si>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</si>
  <si>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</si>
  <si>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</si>
  <si>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</si>
  <si>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</si>
  <si>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</si>
  <si>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</si>
  <si>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</si>
  <si>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</si>
  <si>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</si>
  <si>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</si>
  <si>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</si>
  <si>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</si>
  <si>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</si>
  <si>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</si>
  <si>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</si>
  <si>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</si>
  <si>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</si>
  <si>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</si>
  <si>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</si>
  <si>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</si>
  <si>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</si>
  <si>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</si>
  <si>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</si>
  <si>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</si>
  <si>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</si>
  <si>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</si>
  <si>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</si>
  <si>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</si>
  <si>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</si>
  <si>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</si>
  <si>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</si>
  <si>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</si>
  <si>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</si>
  <si>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</si>
  <si>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</si>
  <si>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</si>
  <si>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</si>
  <si>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</si>
  <si>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</si>
  <si>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</si>
  <si>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</si>
  <si>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</si>
  <si>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</si>
  <si>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</si>
  <si>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</si>
  <si>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</si>
  <si>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</si>
  <si>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</si>
  <si>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</si>
  <si>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</si>
  <si>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</si>
  <si>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</si>
  <si>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</si>
  <si>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</si>
  <si>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</si>
  <si>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</si>
  <si>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</si>
  <si>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</si>
  <si>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</si>
  <si>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</si>
  <si>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</si>
  <si>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</si>
  <si>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</si>
  <si>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</si>
  <si>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</si>
  <si>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</si>
  <si>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</si>
  <si>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</si>
  <si>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</si>
  <si>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</si>
  <si>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</si>
  <si>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</si>
  <si>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</si>
  <si>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</si>
  <si>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</si>
  <si>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</si>
  <si>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</si>
  <si>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</si>
  <si>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</si>
  <si>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</si>
  <si>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</si>
  <si>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</si>
  <si>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</si>
  <si>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</si>
  <si>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</si>
  <si>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</si>
  <si>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</si>
  <si>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</si>
  <si>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</si>
  <si>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</si>
  <si>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</si>
  <si>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</si>
  <si>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</si>
  <si>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</si>
  <si>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</si>
  <si>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</si>
  <si>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</si>
  <si>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</si>
  <si>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</si>
  <si>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</si>
  <si>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</si>
  <si>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</si>
  <si>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</si>
  <si>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</si>
  <si>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</si>
  <si>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</si>
  <si>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</si>
  <si>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</si>
  <si>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</si>
  <si>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</si>
  <si>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</si>
  <si>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</si>
  <si>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</si>
  <si>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</si>
  <si>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</si>
  <si>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</si>
  <si>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</si>
  <si>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</si>
  <si>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</si>
  <si>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</si>
  <si>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</si>
  <si>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</si>
  <si>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</si>
  <si>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</si>
  <si>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</si>
  <si>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</si>
  <si>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</si>
  <si>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</si>
  <si>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</si>
  <si>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</si>
  <si>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</si>
  <si>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</si>
  <si>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</si>
  <si>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</si>
  <si>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</si>
  <si>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</si>
  <si>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</si>
  <si>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</si>
  <si>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</si>
  <si>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</si>
  <si>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</si>
  <si>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</si>
  <si>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</si>
  <si>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</si>
  <si>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</si>
  <si>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</si>
  <si>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</si>
  <si>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</si>
  <si>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</si>
  <si>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</si>
  <si>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</si>
  <si>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</si>
  <si>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</si>
  <si>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</si>
  <si>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</si>
  <si>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</si>
  <si>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</si>
  <si>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</si>
  <si>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</si>
  <si>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</si>
  <si>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</si>
  <si>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</si>
  <si>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</si>
  <si>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</si>
  <si>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</si>
  <si>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</si>
  <si>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</si>
  <si>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</si>
  <si>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</si>
  <si>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</si>
  <si>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</si>
  <si>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</si>
  <si>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</si>
  <si>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</si>
  <si>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</si>
  <si>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</si>
  <si>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</si>
  <si>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</si>
  <si>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</si>
  <si>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</si>
  <si>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</si>
  <si>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</si>
  <si>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</si>
  <si>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</si>
  <si>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</si>
  <si>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</si>
  <si>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</si>
  <si>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</si>
  <si>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</si>
  <si>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</si>
  <si>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</si>
  <si>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</si>
  <si>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</si>
  <si>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</si>
  <si>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</si>
  <si>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</si>
  <si>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</si>
  <si>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</si>
  <si>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</si>
  <si>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</si>
  <si>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</si>
  <si>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</si>
  <si>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</si>
  <si>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</si>
  <si>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</si>
  <si>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</si>
  <si>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</si>
  <si>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</si>
  <si>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</si>
  <si>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</si>
  <si>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</si>
  <si>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</si>
  <si>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</si>
  <si>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</si>
  <si>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</si>
  <si>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</si>
  <si>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</si>
  <si>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</si>
  <si>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</si>
  <si>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</si>
  <si>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</si>
  <si>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</si>
  <si>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</si>
  <si>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</si>
  <si>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</si>
  <si>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</si>
  <si>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</si>
  <si>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</si>
  <si>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</si>
  <si>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</si>
  <si>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</si>
  <si>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</si>
  <si>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</si>
  <si>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</si>
  <si>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</si>
  <si>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</si>
  <si>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</si>
  <si>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</si>
  <si>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</si>
  <si>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</si>
  <si>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</si>
  <si>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</si>
  <si>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</si>
  <si>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</si>
  <si>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</si>
  <si>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</si>
  <si>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</si>
  <si>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</si>
  <si>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</si>
  <si>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</si>
  <si>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</si>
  <si>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</si>
  <si>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</si>
  <si>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</si>
  <si>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</si>
  <si>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</si>
  <si>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</si>
  <si>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</si>
  <si>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</si>
  <si>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</si>
  <si>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</si>
  <si>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</si>
  <si>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</si>
  <si>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</si>
  <si>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</si>
  <si>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</si>
  <si>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</si>
  <si>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</si>
  <si>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</si>
  <si>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</si>
  <si>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</si>
  <si>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</si>
  <si>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</si>
  <si>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</si>
  <si>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</si>
  <si>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</si>
  <si>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</si>
  <si>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</si>
  <si>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</si>
  <si>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</si>
  <si>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</si>
  <si>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</si>
  <si>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</si>
  <si>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</si>
  <si>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</si>
  <si>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</si>
  <si>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</si>
  <si>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</si>
  <si>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</si>
  <si>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</si>
  <si>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</si>
  <si>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</si>
  <si>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</si>
  <si>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</si>
  <si>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</si>
  <si>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</si>
  <si>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</si>
  <si>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</si>
  <si>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</si>
  <si>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</si>
  <si>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</si>
  <si>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</si>
  <si>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</si>
  <si>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</si>
  <si>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</si>
  <si>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</si>
  <si>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</si>
  <si>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</si>
  <si>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</si>
  <si>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</si>
  <si>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</si>
  <si>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</si>
  <si>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</si>
  <si>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</si>
  <si>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</si>
  <si>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</si>
  <si>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</si>
  <si>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</si>
  <si>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</si>
  <si>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</si>
  <si>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</si>
  <si>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</si>
  <si>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</si>
  <si>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</si>
  <si>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</si>
  <si>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</si>
  <si>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</si>
  <si>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</si>
  <si>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</si>
  <si>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</si>
  <si>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</si>
  <si>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</si>
  <si>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</si>
  <si>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</si>
  <si>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</si>
  <si>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</si>
  <si>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</si>
  <si>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</si>
  <si>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</si>
  <si>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</si>
  <si>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</si>
  <si>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</si>
  <si>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</si>
  <si>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</si>
  <si>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</si>
  <si>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</si>
  <si>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</si>
  <si>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</si>
  <si>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</si>
  <si>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</si>
  <si>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</si>
  <si>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</si>
  <si>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</si>
  <si>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</si>
  <si>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</si>
  <si>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</si>
  <si>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</si>
  <si>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</si>
  <si>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</si>
  <si>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</si>
  <si>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</si>
  <si>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</si>
  <si>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</si>
  <si>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</si>
  <si>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</si>
  <si>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</si>
  <si>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</si>
  <si>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</si>
  <si>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</si>
  <si>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</si>
  <si>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</si>
  <si>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</si>
  <si>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</si>
  <si>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</si>
  <si>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</si>
  <si>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</si>
  <si>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</si>
  <si>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</si>
  <si>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</si>
  <si>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</si>
  <si>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</si>
  <si>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</si>
  <si>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</si>
  <si>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</si>
  <si>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</si>
  <si>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</si>
  <si>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</si>
  <si>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</si>
  <si>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</si>
  <si>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</si>
  <si>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</si>
  <si>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</si>
  <si>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</si>
  <si>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</si>
  <si>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</si>
  <si>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</si>
  <si>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</si>
  <si>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</si>
  <si>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</si>
  <si>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</si>
  <si>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</si>
  <si>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</si>
  <si>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</si>
  <si>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</si>
  <si>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</si>
  <si>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</si>
  <si>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</si>
  <si>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</si>
  <si>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</si>
  <si>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</si>
  <si>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</si>
  <si>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</si>
  <si>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</si>
  <si>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</si>
  <si>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</si>
  <si>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</si>
  <si>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</si>
  <si>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</si>
  <si>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</si>
  <si>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</si>
  <si>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</si>
  <si>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</si>
  <si>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</si>
  <si>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</si>
  <si>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</si>
  <si>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</si>
  <si>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</si>
  <si>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</si>
  <si>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</si>
  <si>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</si>
  <si>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</si>
  <si>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</si>
  <si>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</si>
  <si>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</si>
  <si>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</si>
  <si>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</si>
  <si>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</si>
  <si>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</si>
  <si>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</si>
  <si>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</si>
  <si>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</si>
  <si>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</si>
  <si>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</si>
  <si>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</si>
  <si>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</si>
  <si>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</si>
  <si>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</si>
  <si>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</si>
  <si>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</si>
  <si>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</si>
  <si>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</si>
  <si>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</si>
  <si>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</si>
  <si>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</si>
  <si>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</si>
  <si>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</si>
  <si>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</si>
  <si>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</si>
  <si>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</si>
  <si>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</si>
  <si>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</si>
  <si>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</si>
  <si>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</si>
  <si>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</si>
  <si>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</si>
  <si>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</si>
  <si>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</si>
  <si>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</si>
  <si>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</si>
  <si>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</si>
  <si>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</si>
  <si>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</si>
  <si>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</si>
  <si>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</si>
  <si>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</si>
  <si>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</si>
  <si>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</si>
  <si>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</si>
  <si>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</si>
  <si>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</si>
  <si>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</si>
  <si>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</si>
  <si>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</si>
  <si>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</si>
  <si>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</si>
  <si>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</si>
  <si>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</si>
  <si>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</si>
  <si>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</si>
  <si>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</si>
  <si>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</si>
  <si>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</si>
  <si>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</si>
  <si>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</si>
  <si>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</si>
  <si>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</si>
  <si>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</si>
  <si>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</si>
  <si>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</si>
  <si>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</si>
  <si>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</si>
  <si>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</si>
  <si>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</si>
  <si>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</si>
  <si>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</si>
  <si>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</si>
  <si>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</si>
  <si>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</si>
  <si>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</si>
  <si>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</si>
  <si>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</si>
  <si>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</si>
  <si>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</si>
  <si>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</si>
  <si>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</si>
  <si>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</si>
  <si>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</si>
  <si>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</si>
  <si>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</si>
  <si>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</si>
  <si>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</si>
  <si>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</si>
  <si>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</si>
  <si>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</si>
  <si>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</si>
  <si>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</si>
  <si>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</si>
  <si>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</si>
  <si>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</si>
  <si>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</si>
  <si>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</si>
  <si>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</si>
  <si>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</si>
  <si>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</si>
  <si>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</si>
  <si>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</si>
  <si>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</si>
  <si>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</si>
  <si>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</si>
  <si>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</si>
  <si>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</si>
  <si>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</si>
  <si>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</si>
  <si>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</si>
  <si>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</si>
  <si>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</si>
  <si>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</si>
  <si>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</si>
  <si>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</si>
  <si>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</si>
  <si>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</si>
  <si>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</si>
  <si>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</si>
  <si>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</si>
  <si>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</si>
  <si>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</si>
  <si>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</si>
  <si>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</si>
  <si>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</si>
  <si>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</si>
  <si>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</si>
  <si>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</si>
  <si>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</si>
  <si>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</si>
  <si>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</si>
  <si>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</si>
  <si>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</si>
  <si>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</si>
  <si>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</si>
  <si>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</si>
  <si>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</si>
  <si>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</si>
  <si>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</si>
  <si>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</si>
  <si>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</si>
  <si>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</si>
  <si>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</si>
  <si>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</si>
  <si>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</si>
  <si>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</si>
  <si>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</si>
  <si>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</si>
  <si>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</si>
  <si>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</si>
  <si>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</si>
  <si>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</si>
  <si>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</si>
  <si>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</si>
  <si>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</si>
  <si>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</si>
  <si>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</si>
  <si>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</si>
  <si>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</si>
  <si>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</si>
  <si>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</si>
  <si>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</si>
  <si>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</si>
  <si>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</si>
  <si>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</si>
  <si>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</si>
  <si>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</si>
  <si>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</si>
  <si>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</si>
  <si>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</si>
  <si>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</si>
  <si>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</si>
  <si>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</si>
  <si>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</si>
  <si>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</si>
  <si>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</si>
  <si>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</si>
  <si>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</si>
  <si>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</si>
  <si>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</si>
  <si>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</si>
  <si>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</si>
  <si>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</si>
  <si>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</si>
  <si>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</si>
  <si>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</si>
  <si>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</si>
  <si>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</si>
  <si>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</si>
  <si>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</si>
  <si>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</si>
  <si>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</si>
  <si>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</si>
  <si>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</si>
  <si>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</si>
  <si>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</si>
  <si>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</si>
  <si>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</si>
  <si>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</si>
  <si>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</si>
  <si>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</si>
  <si>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</si>
  <si>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</si>
  <si>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</si>
  <si>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</si>
  <si>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</si>
  <si>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</si>
  <si>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</si>
  <si>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</si>
  <si>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</si>
  <si>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</si>
  <si>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</si>
  <si>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</si>
  <si>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</si>
  <si>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</si>
  <si>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</si>
  <si>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</si>
  <si>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</si>
  <si>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</si>
  <si>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</si>
  <si>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</si>
  <si>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</si>
  <si>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</si>
  <si>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</si>
  <si>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</si>
  <si>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</si>
  <si>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</si>
  <si>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</si>
  <si>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</si>
  <si>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</si>
  <si>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</si>
  <si>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</si>
  <si>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</si>
  <si>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</si>
  <si>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</si>
  <si>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</si>
  <si>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</si>
  <si>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</si>
  <si>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</si>
  <si>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</si>
  <si>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</si>
  <si>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</si>
  <si>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</si>
  <si>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</si>
  <si>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</si>
  <si>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</si>
  <si>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</si>
  <si>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</si>
  <si>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</si>
  <si>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</si>
  <si>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</si>
  <si>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</si>
  <si>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</si>
  <si>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</si>
  <si>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</si>
  <si>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</si>
  <si>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</si>
  <si>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</si>
  <si>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</si>
  <si>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</si>
  <si>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</si>
  <si>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</si>
  <si>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</si>
  <si>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</si>
  <si>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</si>
  <si>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</si>
  <si>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</si>
  <si>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</si>
  <si>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</si>
  <si>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</si>
  <si>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</si>
  <si>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</si>
  <si>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</si>
  <si>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</si>
  <si>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</si>
  <si>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</si>
  <si>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</si>
  <si>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</si>
  <si>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</si>
  <si>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</si>
  <si>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</si>
  <si>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</si>
  <si>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</si>
  <si>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</si>
  <si>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</si>
  <si>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</si>
  <si>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</si>
  <si>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</si>
  <si>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</si>
  <si>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</si>
  <si>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</si>
  <si>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</si>
  <si>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</si>
  <si>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</si>
  <si>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</si>
  <si>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</si>
  <si>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</si>
  <si>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</si>
  <si>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</si>
  <si>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</si>
  <si>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</si>
  <si>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</si>
  <si>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</si>
  <si>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</si>
  <si>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</si>
  <si>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</si>
  <si>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</si>
  <si>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</si>
  <si>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</si>
  <si>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</si>
  <si>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</si>
  <si>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</si>
  <si>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</si>
  <si>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</si>
  <si>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</si>
  <si>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</si>
  <si>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</si>
  <si>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</si>
  <si>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</si>
  <si>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</si>
  <si>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</si>
  <si>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</si>
  <si>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</si>
  <si>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</si>
  <si>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</si>
  <si>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</si>
  <si>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</si>
  <si>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</si>
  <si>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</si>
  <si>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</si>
  <si>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</si>
  <si>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</si>
  <si>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</si>
  <si>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</si>
  <si>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</si>
  <si>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</si>
  <si>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</si>
  <si>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</si>
  <si>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</si>
  <si>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</si>
  <si>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</si>
  <si>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</si>
  <si>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</si>
  <si>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</si>
  <si>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</si>
  <si>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</si>
  <si>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</si>
  <si>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</si>
  <si>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</si>
  <si>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</si>
  <si>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</si>
  <si>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</si>
  <si>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</si>
  <si>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</si>
  <si>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</si>
  <si>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</si>
  <si>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</si>
  <si>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</si>
  <si>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</si>
  <si>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</si>
  <si>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</si>
  <si>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</si>
  <si>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</si>
  <si>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</si>
  <si>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</si>
  <si>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</si>
  <si>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</si>
  <si>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</si>
  <si>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</si>
  <si>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</si>
  <si>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</si>
  <si>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</si>
  <si>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</si>
  <si>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</si>
  <si>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</si>
  <si>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</si>
  <si>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</si>
  <si>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</si>
  <si>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</si>
  <si>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</si>
  <si>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</si>
  <si>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</si>
  <si>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</si>
  <si>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</si>
  <si>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</si>
  <si>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</si>
  <si>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</si>
  <si>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</si>
  <si>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</si>
  <si>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</si>
  <si>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</si>
  <si>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</si>
  <si>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</si>
  <si>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</si>
  <si>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</si>
  <si>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</si>
  <si>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</si>
  <si>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</si>
  <si>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</si>
  <si>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</si>
  <si>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</si>
  <si>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</si>
  <si>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</si>
  <si>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</si>
  <si>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</si>
  <si>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</si>
  <si>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</si>
  <si>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</si>
  <si>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</si>
  <si>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</si>
  <si>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</si>
  <si>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</si>
  <si>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</si>
  <si>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</si>
  <si>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</si>
  <si>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</si>
  <si>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</si>
  <si>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</si>
  <si>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</si>
  <si>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</si>
  <si>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</si>
  <si>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</si>
  <si>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</si>
  <si>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</si>
  <si>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</si>
  <si>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</si>
  <si>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</si>
  <si>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</si>
  <si>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</si>
  <si>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</si>
  <si>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</si>
  <si>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</si>
  <si>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</si>
  <si>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</si>
  <si>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</si>
  <si>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</si>
  <si>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</si>
  <si>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</si>
  <si>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</si>
  <si>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</si>
  <si>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</si>
  <si>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</si>
  <si>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</si>
  <si>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</si>
  <si>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</si>
  <si>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</si>
  <si>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</si>
  <si>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</si>
  <si>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</si>
  <si>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</si>
  <si>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</si>
  <si>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</si>
  <si>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</si>
  <si>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</si>
  <si>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</si>
  <si>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</si>
  <si>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</si>
  <si>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</si>
  <si>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</si>
  <si>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</si>
  <si>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</si>
  <si>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</si>
  <si>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</si>
  <si>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</si>
  <si>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</si>
  <si>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</si>
  <si>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</si>
  <si>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</si>
  <si>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</si>
  <si>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</si>
  <si>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</si>
  <si>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</si>
  <si>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</si>
  <si>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</si>
  <si>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</si>
  <si>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</si>
  <si>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</si>
  <si>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</si>
  <si>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</si>
  <si>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</si>
  <si>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</si>
  <si>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</si>
  <si>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</si>
  <si>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</si>
  <si>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</si>
  <si>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</si>
  <si>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</si>
  <si>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</si>
  <si>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</si>
  <si>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</si>
  <si>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</si>
  <si>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</si>
  <si>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</si>
  <si>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</si>
  <si>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</si>
  <si>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</si>
  <si>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</si>
  <si>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</si>
  <si>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</si>
  <si>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</si>
  <si>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</si>
  <si>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</si>
  <si>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</si>
  <si>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</si>
  <si>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</si>
  <si>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</si>
  <si>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</si>
  <si>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</si>
  <si>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</si>
  <si>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</si>
  <si>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</si>
  <si>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</si>
  <si>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</si>
  <si>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</si>
  <si>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</si>
  <si>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</si>
  <si>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</si>
  <si>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</si>
  <si>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</si>
  <si>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</si>
  <si>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</si>
  <si>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</si>
  <si>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</si>
  <si>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</si>
  <si>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</si>
  <si>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</si>
  <si>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</si>
  <si>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</si>
  <si>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</si>
  <si>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</si>
  <si>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</si>
  <si>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</si>
  <si>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</si>
  <si>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</si>
  <si>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</si>
  <si>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</si>
  <si>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</si>
  <si>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</si>
  <si>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</si>
  <si>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</si>
  <si>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</si>
  <si>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</si>
  <si>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</si>
  <si>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</si>
  <si>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</si>
  <si>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</si>
  <si>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</si>
  <si>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</si>
  <si>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</si>
  <si>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</si>
  <si>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</si>
  <si>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</si>
  <si>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</si>
  <si>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</si>
  <si>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</si>
  <si>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</si>
  <si>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</si>
  <si>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</si>
  <si>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</si>
  <si>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</si>
  <si>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</si>
  <si>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</si>
  <si>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</si>
  <si>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</si>
  <si>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</si>
  <si>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</si>
  <si>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</si>
  <si>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</si>
  <si>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</si>
  <si>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</si>
  <si>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</si>
  <si>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</si>
  <si>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</si>
  <si>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</si>
  <si>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</si>
  <si>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</si>
  <si>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</si>
  <si>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</si>
  <si>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</si>
  <si>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</si>
  <si>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</si>
  <si>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</si>
  <si>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</si>
  <si>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</si>
  <si>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</si>
  <si>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</si>
  <si>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</si>
  <si>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</si>
  <si>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</si>
  <si>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</si>
  <si>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</si>
  <si>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</si>
  <si>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</si>
  <si>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</si>
  <si>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</si>
  <si>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</si>
  <si>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</si>
  <si>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</si>
  <si>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</si>
  <si>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</si>
  <si>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</si>
  <si>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</si>
  <si>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</si>
  <si>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</si>
  <si>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</si>
  <si>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</si>
  <si>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</si>
  <si>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</si>
  <si>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</si>
  <si>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</si>
  <si>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</si>
  <si>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</si>
  <si>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</si>
  <si>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</si>
  <si>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</si>
  <si>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</si>
  <si>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</si>
  <si>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</si>
  <si>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</si>
  <si>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</si>
  <si>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</si>
  <si>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</si>
  <si>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</si>
  <si>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</si>
  <si>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</si>
  <si>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</si>
  <si>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</si>
  <si>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</si>
  <si>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</si>
  <si>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</si>
  <si>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</si>
  <si>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</si>
  <si>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</si>
  <si>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</si>
  <si>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</si>
  <si>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</si>
  <si>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</si>
  <si>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</si>
  <si>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</si>
  <si>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</si>
  <si>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</si>
  <si>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</si>
  <si>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</si>
  <si>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</si>
  <si>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</si>
  <si>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</si>
  <si>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</si>
  <si>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</si>
  <si>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</si>
  <si>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</si>
  <si>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</si>
  <si>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</si>
  <si>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</si>
  <si>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</si>
  <si>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</si>
  <si>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</si>
  <si>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</si>
  <si>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</si>
  <si>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</si>
  <si>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</si>
  <si>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</si>
  <si>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</si>
  <si>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</si>
  <si>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</si>
  <si>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</si>
  <si>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</si>
  <si>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</si>
  <si>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</si>
  <si>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</si>
  <si>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</si>
  <si>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</si>
  <si>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</si>
  <si>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</si>
  <si>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</si>
  <si>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</si>
  <si>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</si>
  <si>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</si>
  <si>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</si>
  <si>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</si>
  <si>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</si>
  <si>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</si>
  <si>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</si>
  <si>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</si>
  <si>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</si>
  <si>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</si>
  <si>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</si>
  <si>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</si>
  <si>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</si>
  <si>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</si>
  <si>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</si>
  <si>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</si>
  <si>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</si>
  <si>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</si>
  <si>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</si>
  <si>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</si>
  <si>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</si>
  <si>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</si>
  <si>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</si>
  <si>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</si>
  <si>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</si>
  <si>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</si>
  <si>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</si>
  <si>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</si>
  <si>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</si>
  <si>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</si>
  <si>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</si>
  <si>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</si>
  <si>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</si>
  <si>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</si>
  <si>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</si>
  <si>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</si>
  <si>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</si>
  <si>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</si>
  <si>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</si>
  <si>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</si>
  <si>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</si>
  <si>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</si>
  <si>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</si>
  <si>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</si>
  <si>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</si>
  <si>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</si>
  <si>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</si>
  <si>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</si>
  <si>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</si>
  <si>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</si>
  <si>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</si>
  <si>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</si>
  <si>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</si>
  <si>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</si>
  <si>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</si>
  <si>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</si>
  <si>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</si>
  <si>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</si>
  <si>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</si>
  <si>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</si>
  <si>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</si>
  <si>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</si>
  <si>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</si>
  <si>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</si>
  <si>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</si>
  <si>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</si>
  <si>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</si>
  <si>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</si>
  <si>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</si>
  <si>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</si>
  <si>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</si>
  <si>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</si>
  <si>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</si>
  <si>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</si>
  <si>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</si>
  <si>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</si>
  <si>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</si>
  <si>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</si>
  <si>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</si>
  <si>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</si>
  <si>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</si>
  <si>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</si>
  <si>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</si>
  <si>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</si>
  <si>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</si>
  <si>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</si>
  <si>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</si>
  <si>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</si>
  <si>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</si>
  <si>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</si>
  <si>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</si>
  <si>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</si>
  <si>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</si>
  <si>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</si>
  <si>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</si>
  <si>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</si>
  <si>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</si>
  <si>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</si>
  <si>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</si>
  <si>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</si>
  <si>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</si>
  <si>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</si>
  <si>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</si>
  <si>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</si>
  <si>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</si>
  <si>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</si>
  <si>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</si>
  <si>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</si>
  <si>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</si>
  <si>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</si>
  <si>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</si>
  <si>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</si>
  <si>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</si>
  <si>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</si>
  <si>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</si>
  <si>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</si>
  <si>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</si>
  <si>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</si>
  <si>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</si>
  <si>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</si>
  <si>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</si>
  <si>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</si>
  <si>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</si>
  <si>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</si>
  <si>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</si>
  <si>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</si>
  <si>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</si>
  <si>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</si>
  <si>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</si>
  <si>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</si>
  <si>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</si>
  <si>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</si>
  <si>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</si>
  <si>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</si>
  <si>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</si>
  <si>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</si>
  <si>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</si>
  <si>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</si>
  <si>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</si>
  <si>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</si>
  <si>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</si>
  <si>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</si>
  <si>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</si>
  <si>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</si>
  <si>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</si>
  <si>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</si>
  <si>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</si>
  <si>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</si>
  <si>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</si>
  <si>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</si>
  <si>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</si>
  <si>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</si>
  <si>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</si>
  <si>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</si>
  <si>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</si>
  <si>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</si>
  <si>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</si>
  <si>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</si>
  <si>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</si>
  <si>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</si>
  <si>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</si>
  <si>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</si>
  <si>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</si>
  <si>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</si>
  <si>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</si>
  <si>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</si>
  <si>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</si>
  <si>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</si>
  <si>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</si>
  <si>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</si>
  <si>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</si>
  <si>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</si>
  <si>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</si>
  <si>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</si>
  <si>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</si>
  <si>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</si>
  <si>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</si>
  <si>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</si>
  <si>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</si>
  <si>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</si>
  <si>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</si>
  <si>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</si>
  <si>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</si>
  <si>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</si>
  <si>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</si>
  <si>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</si>
  <si>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</si>
  <si>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</si>
  <si>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</si>
  <si>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</si>
  <si>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</si>
  <si>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</si>
  <si>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</si>
  <si>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</si>
  <si>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</si>
  <si>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</si>
  <si>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</si>
  <si>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</si>
  <si>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</si>
  <si>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</si>
  <si>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</si>
  <si>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</si>
  <si>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</si>
  <si>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</si>
  <si>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</si>
  <si>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</si>
  <si>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</si>
  <si>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</si>
  <si>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</si>
  <si>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</si>
  <si>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</si>
  <si>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</si>
  <si>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</si>
  <si>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</si>
  <si>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</si>
  <si>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</si>
  <si>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</si>
  <si>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</si>
  <si>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</si>
  <si>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</si>
  <si>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</si>
  <si>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</si>
  <si>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</si>
  <si>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</si>
  <si>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</si>
  <si>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</si>
  <si>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</si>
  <si>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</si>
  <si>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</si>
  <si>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</si>
  <si>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</si>
  <si>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</si>
  <si>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</si>
  <si>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</si>
  <si>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</si>
  <si>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</si>
  <si>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</si>
  <si>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</si>
  <si>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</si>
  <si>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</si>
  <si>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</si>
  <si>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</si>
  <si>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</si>
  <si>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</si>
  <si>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</si>
  <si>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</si>
  <si>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</si>
  <si>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</si>
  <si>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</si>
  <si>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</si>
  <si>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</si>
  <si>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</si>
  <si>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</si>
  <si>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</si>
  <si>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</si>
  <si>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</si>
  <si>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</si>
  <si>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</si>
  <si>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</si>
  <si>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</si>
  <si>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</si>
  <si>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</si>
  <si>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</si>
  <si>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</si>
  <si>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</si>
  <si>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</si>
  <si>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</si>
  <si>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</si>
  <si>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</si>
  <si>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</si>
  <si>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</si>
  <si>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</si>
  <si>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</si>
  <si>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</si>
  <si>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</si>
  <si>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</si>
  <si>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</si>
  <si>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</si>
  <si>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</si>
  <si>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</si>
  <si>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</si>
  <si>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</si>
  <si>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</si>
  <si>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</si>
  <si>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</si>
  <si>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</si>
  <si>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</si>
  <si>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</si>
  <si>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</si>
  <si>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</si>
  <si>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</si>
  <si>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</si>
  <si>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</si>
  <si>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</si>
  <si>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</si>
  <si>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</si>
  <si>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</si>
  <si>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</si>
  <si>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</si>
  <si>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</si>
  <si>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</si>
  <si>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</si>
  <si>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</si>
  <si>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</si>
  <si>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</si>
  <si>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</si>
  <si>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</si>
  <si>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</si>
  <si>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</si>
  <si>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</si>
  <si>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</si>
  <si>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</si>
  <si>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</si>
  <si>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</si>
  <si>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</si>
  <si>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</si>
  <si>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</si>
  <si>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</si>
  <si>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</si>
  <si>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</si>
  <si>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</si>
  <si>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</si>
  <si>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</si>
  <si>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</si>
  <si>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</si>
  <si>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</si>
  <si>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</si>
  <si>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</si>
  <si>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</si>
  <si>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</si>
  <si>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</si>
  <si>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</si>
  <si>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</si>
  <si>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</si>
  <si>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</si>
  <si>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</si>
  <si>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</si>
  <si>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</si>
  <si>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</si>
  <si>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</si>
  <si>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</si>
  <si>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</si>
  <si>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</si>
  <si>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</si>
  <si>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</si>
  <si>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</si>
  <si>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</si>
  <si>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</si>
  <si>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</si>
  <si>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</si>
  <si>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</si>
  <si>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</si>
  <si>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</si>
  <si>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</si>
  <si>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</si>
  <si>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</si>
  <si>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</si>
  <si>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</si>
  <si>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</si>
  <si>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</si>
  <si>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</si>
  <si>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</si>
  <si>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</si>
  <si>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</si>
  <si>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</si>
  <si>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</si>
  <si>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</si>
  <si>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</si>
  <si>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</si>
  <si>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</si>
  <si>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</si>
  <si>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</si>
  <si>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</si>
  <si>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</si>
  <si>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</si>
  <si>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</si>
  <si>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</si>
  <si>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</si>
  <si>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</si>
  <si>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</si>
  <si>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</si>
  <si>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</si>
  <si>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</si>
  <si>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</si>
  <si>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</si>
  <si>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</si>
  <si>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</si>
  <si>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</si>
  <si>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</si>
  <si>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</si>
  <si>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</si>
  <si>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</si>
  <si>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</si>
  <si>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</si>
  <si>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</si>
  <si>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</si>
  <si>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</si>
  <si>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</si>
  <si>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</si>
  <si>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</si>
  <si>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</si>
  <si>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</si>
  <si>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</si>
  <si>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</si>
  <si>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</si>
  <si>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</si>
  <si>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</si>
  <si>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</si>
  <si>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</si>
  <si>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</si>
  <si>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</si>
  <si>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</si>
  <si>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</si>
  <si>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</si>
  <si>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</si>
  <si>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</si>
  <si>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</si>
  <si>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</si>
  <si>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</si>
  <si>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</si>
  <si>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</si>
  <si>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</si>
  <si>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</si>
  <si>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</si>
  <si>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</si>
  <si>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</si>
  <si>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</si>
  <si>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</si>
  <si>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</si>
  <si>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</si>
  <si>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</si>
  <si>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</si>
  <si>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</si>
  <si>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</si>
  <si>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</si>
  <si>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</si>
  <si>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</si>
  <si>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</si>
  <si>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</si>
  <si>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</si>
  <si>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</si>
  <si>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</si>
  <si>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</si>
  <si>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</si>
  <si>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</si>
  <si>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</si>
  <si>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</si>
  <si>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</si>
  <si>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</si>
  <si>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</si>
  <si>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</si>
  <si>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</si>
  <si>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</si>
  <si>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</si>
  <si>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</si>
  <si>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</si>
  <si>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</si>
  <si>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</si>
  <si>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</si>
  <si>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</si>
  <si>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</si>
  <si>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</si>
  <si>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</si>
  <si>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</si>
  <si>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</si>
  <si>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</si>
  <si>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</si>
  <si>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</si>
  <si>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</si>
  <si>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</si>
  <si>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</si>
  <si>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</si>
  <si>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</si>
  <si>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</si>
  <si>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</si>
  <si>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</si>
  <si>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</si>
  <si>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</si>
  <si>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</si>
  <si>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</si>
  <si>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</si>
  <si>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</si>
  <si>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</si>
  <si>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</si>
  <si>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</si>
  <si>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</si>
  <si>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</si>
  <si>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</si>
  <si>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</si>
  <si>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</si>
  <si>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</si>
  <si>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</si>
  <si>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</si>
  <si>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</si>
  <si>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</si>
  <si>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</si>
  <si>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</si>
  <si>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</si>
  <si>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</si>
  <si>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</si>
  <si>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</si>
  <si>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</si>
  <si>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</si>
  <si>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</si>
  <si>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</si>
  <si>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</si>
  <si>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</si>
  <si>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</si>
  <si>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</si>
  <si>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</si>
  <si>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</si>
  <si>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</si>
  <si>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</si>
  <si>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</si>
  <si>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</si>
  <si>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</si>
  <si>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</si>
  <si>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</si>
  <si>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</si>
  <si>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</si>
  <si>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</si>
  <si>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</si>
  <si>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</si>
  <si>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</si>
  <si>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</si>
  <si>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</si>
  <si>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</si>
  <si>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</si>
  <si>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</si>
  <si>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</si>
  <si>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</si>
  <si>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</si>
  <si>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</si>
  <si>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</si>
  <si>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</si>
  <si>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</si>
  <si>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</si>
  <si>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</si>
  <si>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</si>
  <si>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</si>
  <si>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</si>
  <si>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</si>
  <si>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</si>
  <si>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</si>
  <si>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</si>
  <si>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</si>
  <si>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</si>
  <si>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</si>
  <si>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</si>
  <si>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</si>
  <si>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</si>
  <si>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</si>
  <si>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</si>
  <si>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</si>
  <si>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</si>
  <si>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</si>
  <si>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</si>
  <si>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</si>
  <si>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</si>
  <si>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</si>
  <si>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</si>
  <si>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</si>
  <si>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</si>
  <si>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</si>
  <si>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</si>
  <si>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</si>
  <si>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</si>
  <si>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</si>
  <si>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</si>
  <si>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</si>
  <si>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</si>
  <si>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</si>
  <si>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</si>
  <si>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</si>
  <si>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</si>
  <si>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</si>
  <si>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</si>
  <si>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</si>
  <si>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</si>
  <si>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</si>
  <si>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</si>
  <si>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</si>
  <si>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</si>
  <si>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</si>
  <si>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</si>
  <si>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</si>
  <si>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</si>
  <si>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</si>
  <si>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</si>
  <si>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</si>
  <si>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</si>
  <si>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</si>
  <si>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</si>
  <si>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</si>
  <si>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</si>
  <si>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</si>
  <si>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</si>
  <si>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</si>
  <si>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</si>
  <si>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</si>
  <si>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</si>
  <si>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</si>
  <si>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</si>
  <si>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</si>
  <si>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</si>
  <si>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</si>
  <si>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</si>
  <si>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</si>
  <si>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</si>
  <si>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</si>
  <si>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</si>
  <si>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</si>
  <si>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</si>
  <si>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</si>
  <si>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</si>
  <si>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</si>
  <si>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</si>
  <si>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</si>
  <si>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</si>
  <si>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</si>
  <si>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</si>
  <si>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</si>
  <si>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</si>
  <si>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</si>
  <si>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</si>
  <si>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</si>
  <si>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</si>
  <si>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</si>
  <si>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</si>
  <si>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</si>
  <si>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</si>
  <si>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</si>
  <si>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</si>
  <si>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</si>
  <si>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</si>
  <si>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</si>
  <si>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</si>
  <si>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</si>
  <si>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</si>
  <si>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</si>
  <si>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</si>
  <si>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</si>
  <si>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</si>
  <si>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</si>
  <si>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</si>
  <si>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</si>
  <si>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</si>
  <si>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</si>
  <si>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</si>
  <si>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</si>
  <si>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</si>
  <si>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</si>
  <si>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</si>
  <si>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</si>
  <si>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</si>
  <si>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</si>
  <si>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</si>
  <si>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</si>
  <si>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</si>
  <si>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</si>
  <si>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</si>
  <si>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</si>
  <si>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</si>
  <si>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</si>
  <si>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</si>
  <si>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</si>
  <si>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</si>
  <si>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</si>
  <si>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</si>
  <si>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</si>
  <si>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</si>
  <si>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</si>
  <si>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</si>
  <si>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</si>
  <si>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</si>
  <si>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</si>
  <si>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</si>
  <si>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</si>
  <si>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</si>
  <si>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</si>
  <si>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</si>
  <si>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</si>
  <si>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</si>
  <si>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</si>
  <si>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</si>
  <si>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</si>
  <si>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</si>
  <si>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</si>
  <si>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</si>
  <si>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</si>
  <si>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</si>
  <si>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</si>
  <si>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</si>
  <si>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</si>
  <si>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</si>
  <si>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</si>
  <si>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</si>
  <si>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</si>
  <si>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</si>
  <si>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</si>
  <si>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</si>
  <si>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</si>
  <si>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</si>
  <si>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</si>
  <si>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</si>
  <si>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</si>
  <si>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</si>
  <si>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</si>
  <si>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</si>
  <si>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</si>
  <si>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</si>
  <si>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</si>
  <si>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</si>
  <si>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</si>
  <si>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</si>
  <si>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</si>
  <si>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</si>
  <si>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</si>
  <si>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</si>
  <si>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</si>
  <si>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</si>
  <si>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</si>
  <si>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</si>
  <si>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</si>
  <si>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</si>
  <si>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</si>
  <si>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</si>
  <si>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</si>
  <si>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</si>
  <si>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</si>
  <si>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</si>
  <si>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</si>
  <si>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</si>
  <si>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</si>
  <si>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</si>
  <si>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</si>
  <si>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</si>
  <si>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</si>
  <si>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</si>
  <si>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</si>
  <si>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</si>
  <si>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</si>
  <si>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</si>
  <si>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</si>
  <si>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</si>
  <si>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</si>
  <si>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</si>
  <si>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</si>
  <si>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</si>
  <si>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</si>
  <si>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</si>
  <si>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</si>
  <si>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</si>
  <si>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</si>
  <si>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</si>
  <si>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</si>
  <si>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</si>
  <si>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</si>
  <si>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</si>
  <si>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</si>
  <si>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</si>
  <si>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</si>
  <si>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</si>
  <si>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</si>
  <si>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</si>
  <si>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</si>
  <si>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</si>
  <si>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</si>
  <si>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</si>
  <si>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</si>
  <si>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</si>
  <si>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</si>
  <si>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</si>
  <si>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</si>
  <si>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</si>
  <si>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</si>
  <si>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</si>
  <si>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</si>
  <si>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</si>
  <si>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</si>
  <si>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</si>
  <si>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</si>
  <si>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</si>
  <si>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</si>
  <si>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</si>
  <si>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</si>
  <si>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</si>
  <si>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</si>
  <si>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</si>
  <si>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</si>
  <si>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</si>
  <si>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</si>
  <si>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</si>
  <si>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</si>
  <si>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</si>
  <si>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</si>
  <si>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</si>
  <si>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</si>
  <si>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</si>
  <si>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</si>
  <si>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</si>
  <si>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</si>
  <si>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</si>
  <si>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</si>
  <si>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</si>
  <si>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</si>
  <si>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</si>
  <si>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</si>
  <si>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</si>
  <si>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</si>
  <si>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</si>
  <si>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</si>
  <si>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</si>
  <si>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</si>
  <si>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</si>
  <si>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</si>
  <si>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</si>
  <si>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</si>
  <si>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</si>
  <si>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</si>
  <si>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</si>
  <si>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</si>
  <si>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</si>
  <si>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</si>
  <si>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</si>
  <si>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</si>
  <si>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</si>
  <si>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</si>
  <si>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</si>
  <si>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</si>
  <si>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</si>
  <si>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</si>
  <si>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</si>
  <si>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</si>
  <si>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</si>
  <si>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</si>
  <si>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</si>
  <si>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</si>
  <si>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</si>
  <si>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</si>
  <si>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</si>
  <si>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</si>
  <si>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</si>
  <si>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</si>
  <si>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</si>
  <si>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</si>
  <si>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</si>
  <si>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</si>
  <si>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</si>
  <si>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</si>
  <si>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</si>
  <si>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</si>
  <si>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</si>
  <si>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</si>
  <si>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</si>
  <si>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</si>
  <si>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</si>
  <si>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</si>
  <si>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</si>
  <si>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</si>
  <si>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</si>
  <si>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</si>
  <si>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</si>
  <si>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</si>
  <si>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</si>
  <si>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</si>
  <si>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</si>
  <si>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</si>
  <si>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</si>
  <si>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</si>
  <si>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</si>
  <si>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</si>
  <si>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</si>
  <si>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</si>
  <si>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</si>
  <si>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</si>
  <si>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</si>
  <si>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</si>
  <si>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</si>
  <si>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</si>
  <si>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</si>
  <si>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</si>
  <si>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</si>
  <si>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</si>
  <si>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</si>
  <si>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</si>
  <si>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</si>
  <si>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</si>
  <si>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</si>
  <si>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</si>
  <si>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</si>
  <si>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</si>
  <si>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</si>
  <si>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</si>
  <si>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</si>
  <si>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</si>
  <si>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</si>
  <si>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</si>
  <si>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</si>
  <si>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</si>
  <si>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</si>
  <si>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</si>
  <si>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</si>
  <si>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</si>
  <si>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</si>
  <si>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</si>
  <si>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</si>
  <si>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</si>
  <si>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</si>
  <si>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</si>
  <si>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</si>
  <si>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</si>
  <si>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</si>
  <si>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</si>
  <si>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</si>
  <si>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</si>
  <si>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</si>
  <si>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</si>
  <si>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</si>
  <si>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</si>
  <si>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</si>
  <si>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</si>
  <si>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</si>
  <si>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</si>
  <si>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</si>
  <si>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</si>
  <si>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</si>
  <si>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</si>
  <si>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</si>
  <si>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</si>
  <si>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</si>
  <si>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</si>
  <si>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</si>
  <si>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</si>
  <si>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</si>
  <si>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</si>
  <si>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</si>
  <si>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</si>
  <si>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</si>
  <si>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</si>
  <si>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</si>
  <si>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</si>
  <si>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</si>
  <si>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</si>
  <si>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</si>
  <si>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</si>
  <si>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</si>
  <si>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</si>
  <si>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</si>
  <si>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</si>
  <si>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</si>
  <si>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</si>
  <si>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</si>
  <si>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</si>
  <si>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</si>
  <si>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</si>
  <si>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</si>
  <si>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</si>
  <si>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</si>
  <si>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</si>
  <si>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</si>
  <si>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</si>
  <si>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</si>
  <si>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</si>
  <si>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</si>
  <si>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</si>
  <si>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</si>
  <si>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</si>
  <si>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</si>
  <si>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</si>
  <si>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</si>
  <si>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</si>
  <si>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</si>
  <si>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</si>
  <si>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</si>
  <si>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</si>
  <si>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</si>
  <si>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</si>
  <si>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</si>
  <si>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</si>
  <si>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</si>
  <si>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</si>
  <si>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</si>
  <si>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</si>
  <si>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</si>
  <si>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</si>
  <si>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</si>
  <si>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</si>
  <si>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</si>
  <si>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</si>
  <si>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</si>
  <si>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</si>
  <si>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</si>
  <si>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</si>
  <si>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</si>
  <si>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</si>
  <si>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</si>
  <si>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</si>
  <si>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</si>
  <si>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</si>
  <si>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</si>
  <si>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</si>
  <si>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</si>
  <si>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</si>
  <si>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</si>
  <si>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</si>
  <si>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</si>
  <si>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</si>
  <si>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</si>
  <si>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</si>
  <si>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</si>
  <si>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</si>
  <si>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</si>
  <si>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</si>
  <si>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</si>
  <si>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</si>
  <si>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</si>
  <si>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</si>
  <si>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</si>
  <si>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</si>
  <si>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</si>
  <si>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</si>
  <si>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</si>
  <si>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</si>
  <si>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</si>
  <si>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</si>
  <si>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</si>
  <si>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</si>
  <si>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</si>
  <si>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</si>
  <si>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</si>
  <si>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</si>
  <si>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</si>
  <si>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</si>
  <si>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</si>
  <si>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</si>
  <si>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</si>
  <si>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</si>
  <si>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</si>
  <si>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</si>
  <si>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</si>
  <si>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</si>
  <si>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</si>
  <si>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</si>
  <si>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</si>
  <si>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</si>
  <si>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</si>
  <si>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</si>
  <si>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</si>
  <si>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</si>
  <si>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</si>
  <si>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</si>
  <si>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</si>
  <si>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</si>
  <si>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</si>
  <si>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</si>
  <si>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</si>
  <si>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</si>
  <si>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</si>
  <si>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</si>
  <si>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</si>
  <si>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</si>
  <si>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</si>
  <si>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</si>
  <si>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</si>
  <si>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</si>
  <si>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</si>
  <si>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</si>
  <si>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</si>
  <si>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</si>
  <si>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</si>
  <si>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</si>
  <si>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</si>
  <si>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</si>
  <si>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</si>
  <si>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</si>
  <si>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</si>
  <si>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</si>
  <si>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</si>
  <si>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</si>
  <si>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</si>
  <si>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</si>
  <si>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</si>
  <si>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</si>
  <si>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</si>
  <si>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</si>
  <si>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</si>
  <si>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</si>
  <si>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</si>
  <si>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</si>
  <si>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</si>
  <si>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</si>
  <si>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</si>
  <si>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</si>
  <si>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</si>
  <si>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</si>
  <si>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</si>
  <si>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</si>
  <si>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</si>
  <si>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</si>
  <si>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</si>
  <si>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</si>
  <si>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</si>
  <si>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</si>
  <si>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</si>
  <si>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</si>
  <si>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</si>
  <si>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</si>
  <si>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</si>
  <si>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</si>
  <si>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</si>
  <si>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</si>
  <si>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</si>
  <si>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</si>
  <si>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</si>
  <si>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</si>
  <si>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</si>
  <si>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</si>
  <si>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</si>
  <si>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</si>
  <si>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</si>
  <si>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</si>
  <si>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</si>
  <si>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</si>
  <si>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</si>
  <si>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</si>
  <si>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</si>
  <si>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</si>
  <si>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</si>
  <si>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</si>
  <si>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</si>
  <si>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</si>
  <si>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</si>
  <si>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</si>
  <si>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</si>
  <si>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</si>
  <si>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</si>
  <si>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</si>
  <si>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</si>
  <si>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</si>
  <si>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</si>
  <si>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</si>
  <si>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</si>
  <si>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</si>
  <si>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</si>
  <si>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</si>
  <si>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</si>
  <si>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</si>
  <si>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</si>
  <si>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</si>
  <si>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</si>
  <si>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</si>
  <si>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</si>
  <si>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</si>
  <si>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</si>
  <si>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</si>
  <si>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</si>
  <si>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</si>
  <si>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</si>
  <si>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</si>
  <si>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</si>
  <si>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</si>
  <si>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</si>
  <si>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</si>
  <si>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</si>
  <si>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</si>
  <si>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</si>
  <si>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</si>
  <si>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</si>
  <si>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</si>
  <si>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</si>
  <si>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</si>
  <si>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</si>
  <si>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</si>
  <si>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</si>
  <si>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</si>
  <si>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</si>
  <si>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</si>
  <si>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</si>
  <si>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</si>
  <si>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</si>
  <si>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</si>
  <si>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</si>
  <si>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</si>
  <si>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</si>
  <si>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</si>
  <si>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</si>
  <si>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</si>
  <si>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</si>
  <si>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</si>
  <si>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</si>
  <si>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</si>
  <si>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</si>
  <si>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</si>
  <si>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</si>
  <si>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</si>
  <si>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</si>
  <si>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</si>
  <si>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</si>
  <si>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</si>
  <si>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</si>
  <si>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</si>
  <si>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</si>
  <si>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</si>
  <si>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</si>
  <si>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</si>
  <si>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</si>
  <si>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</si>
  <si>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</si>
  <si>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</si>
  <si>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</si>
  <si>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</si>
  <si>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</si>
  <si>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</si>
  <si>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</si>
  <si>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</si>
  <si>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</si>
  <si>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</si>
  <si>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</si>
  <si>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</si>
  <si>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</si>
  <si>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</si>
  <si>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</si>
  <si>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</si>
  <si>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</si>
  <si>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</si>
  <si>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</si>
  <si>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</si>
  <si>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</si>
  <si>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</si>
  <si>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</si>
  <si>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</si>
  <si>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</si>
  <si>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</si>
  <si>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</si>
  <si>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</si>
  <si>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</si>
  <si>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</si>
  <si>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</si>
  <si>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</si>
  <si>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</si>
  <si>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</si>
  <si>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</si>
  <si>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</si>
  <si>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</si>
  <si>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</si>
  <si>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</si>
  <si>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</si>
  <si>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</si>
  <si>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</si>
  <si>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</si>
  <si>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</si>
  <si>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</si>
  <si>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</si>
  <si>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</si>
  <si>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</si>
  <si>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</si>
  <si>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</si>
  <si>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</si>
  <si>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</si>
  <si>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</si>
  <si>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</si>
  <si>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</si>
  <si>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</si>
  <si>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</si>
  <si>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</si>
  <si>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</si>
  <si>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</si>
  <si>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</si>
  <si>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</si>
  <si>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</si>
  <si>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</si>
  <si>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</si>
  <si>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</si>
  <si>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</si>
  <si>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</si>
  <si>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</si>
  <si>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</si>
  <si>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</si>
  <si>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</si>
  <si>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</si>
  <si>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</si>
  <si>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</si>
  <si>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</si>
  <si>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</si>
  <si>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</si>
  <si>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</si>
  <si>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</si>
  <si>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</si>
  <si>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</si>
  <si>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</si>
  <si>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</si>
  <si>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</si>
  <si>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</si>
  <si>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</si>
  <si>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</si>
  <si>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</si>
  <si>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</si>
  <si>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</si>
  <si>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</si>
  <si>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</si>
  <si>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</si>
  <si>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</si>
  <si>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</si>
  <si>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</si>
  <si>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</si>
  <si>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</si>
  <si>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</si>
  <si>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</si>
  <si>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</si>
  <si>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</si>
  <si>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</si>
  <si>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</si>
  <si>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</si>
  <si>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</si>
  <si>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</si>
  <si>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</si>
  <si>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</si>
  <si>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</si>
  <si>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</si>
  <si>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</si>
  <si>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</si>
  <si>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</si>
  <si>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</si>
  <si>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</si>
  <si>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</si>
  <si>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</si>
  <si>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</si>
  <si>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</si>
  <si>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</si>
  <si>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</si>
  <si>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</si>
  <si>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</si>
  <si>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</si>
  <si>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</si>
  <si>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</si>
  <si>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</si>
  <si>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</si>
  <si>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</si>
  <si>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</si>
  <si>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</si>
  <si>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</si>
  <si>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</si>
  <si>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</si>
  <si>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</si>
  <si>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</si>
  <si>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</si>
  <si>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</si>
  <si>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</si>
  <si>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</si>
  <si>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</si>
  <si>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</si>
  <si>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</si>
  <si>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</si>
  <si>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</si>
  <si>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</si>
  <si>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</si>
  <si>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</si>
  <si>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</si>
  <si>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</si>
  <si>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</si>
  <si>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</si>
  <si>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</si>
  <si>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</si>
  <si>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</si>
  <si>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</si>
  <si>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</si>
  <si>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</si>
  <si>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</si>
  <si>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</si>
  <si>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</si>
  <si>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</si>
  <si>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</si>
  <si>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</si>
  <si>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</si>
  <si>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</si>
  <si>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</si>
  <si>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</si>
  <si>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</si>
  <si>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</si>
  <si>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</si>
  <si>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</si>
  <si>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</si>
  <si>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</si>
  <si>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</si>
  <si>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</si>
  <si>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</si>
  <si>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</si>
  <si>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</si>
  <si>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</si>
  <si>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</si>
  <si>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</si>
  <si>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</si>
  <si>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</si>
  <si>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</si>
  <si>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</si>
  <si>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</si>
  <si>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</si>
  <si>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</si>
  <si>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</si>
  <si>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</si>
  <si>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</si>
  <si>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</si>
  <si>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</si>
  <si>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</si>
  <si>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</si>
  <si>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</si>
  <si>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</si>
  <si>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</si>
  <si>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</si>
  <si>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</si>
  <si>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</si>
  <si>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</si>
  <si>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</si>
  <si>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</si>
  <si>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</si>
  <si>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</si>
  <si>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</si>
  <si>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</si>
  <si>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</si>
  <si>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</si>
  <si>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</si>
  <si>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</si>
  <si>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</si>
  <si>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</si>
  <si>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</si>
  <si>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</si>
  <si>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</si>
  <si>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</si>
  <si>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</si>
  <si>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</si>
  <si>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</si>
  <si>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</si>
  <si>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</si>
  <si>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</si>
  <si>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</si>
  <si>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</si>
  <si>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</si>
  <si>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</si>
  <si>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</si>
  <si>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</si>
  <si>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</si>
  <si>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</si>
  <si>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</si>
  <si>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</si>
  <si>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</si>
  <si>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</si>
  <si>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</si>
  <si>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</si>
  <si>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</si>
  <si>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</si>
  <si>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</si>
  <si>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</si>
  <si>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</si>
  <si>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</si>
  <si>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</si>
  <si>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</si>
  <si>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</si>
  <si>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</si>
  <si>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</si>
  <si>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</si>
  <si>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</si>
  <si>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</si>
  <si>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</si>
  <si>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</si>
  <si>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</si>
  <si>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</si>
  <si>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</si>
  <si>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</si>
  <si>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</si>
  <si>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</si>
  <si>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</si>
  <si>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</si>
  <si>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</si>
  <si>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</si>
  <si>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</si>
  <si>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</si>
  <si>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</si>
  <si>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</si>
  <si>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</si>
  <si>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</si>
  <si>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</si>
  <si>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</si>
  <si>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</si>
  <si>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</si>
  <si>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</si>
  <si>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</si>
  <si>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</si>
  <si>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</si>
  <si>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</si>
  <si>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</si>
  <si>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</si>
  <si>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</si>
  <si>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</si>
  <si>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</si>
  <si>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</si>
  <si>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</si>
  <si>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</si>
  <si>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</si>
  <si>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</si>
  <si>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</si>
  <si>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</si>
  <si>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</si>
  <si>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</si>
  <si>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</si>
  <si>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</si>
  <si>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</si>
  <si>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</si>
  <si>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</si>
  <si>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</si>
  <si>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</si>
  <si>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</si>
  <si>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</si>
  <si>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</si>
  <si>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</si>
  <si>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</si>
  <si>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</si>
  <si>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</si>
  <si>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</si>
  <si>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</si>
  <si>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</si>
  <si>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</si>
  <si>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</si>
  <si>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</si>
  <si>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</si>
  <si>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</si>
  <si>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</si>
  <si>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</si>
  <si>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</si>
  <si>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</si>
  <si>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</si>
  <si>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</si>
  <si>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</si>
  <si>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</si>
  <si>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</si>
  <si>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</si>
  <si>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</si>
  <si>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</si>
  <si>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</si>
  <si>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</si>
  <si>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</si>
  <si>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</si>
  <si>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</si>
  <si>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</si>
  <si>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</si>
  <si>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</si>
  <si>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</si>
  <si>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</si>
  <si>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</si>
  <si>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</si>
  <si>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</si>
  <si>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</si>
  <si>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</si>
  <si>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</si>
  <si>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</si>
  <si>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</si>
  <si>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</si>
  <si>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</si>
  <si>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</si>
  <si>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</si>
  <si>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</si>
  <si>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</si>
  <si>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</si>
  <si>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</si>
  <si>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</si>
  <si>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</si>
  <si>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</si>
  <si>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</si>
  <si>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</si>
  <si>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</si>
  <si>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</si>
  <si>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</si>
  <si>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</si>
  <si>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</si>
  <si>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</si>
  <si>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</si>
  <si>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</si>
  <si>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</si>
  <si>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</si>
  <si>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</si>
  <si>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</si>
  <si>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</si>
  <si>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</si>
  <si>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</si>
  <si>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</si>
  <si>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</si>
  <si>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</si>
  <si>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</si>
  <si>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</si>
  <si>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</si>
  <si>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</si>
  <si>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</si>
  <si>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</si>
  <si>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</si>
  <si>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</si>
  <si>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</si>
  <si>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</si>
  <si>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</si>
  <si>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</si>
  <si>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</si>
  <si>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</si>
  <si>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</si>
  <si>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</si>
  <si>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</si>
  <si>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</si>
  <si>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</si>
  <si>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</si>
  <si>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</si>
  <si>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</si>
  <si>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</si>
  <si>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</si>
  <si>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</si>
  <si>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</si>
  <si>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</si>
  <si>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</si>
  <si>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</si>
  <si>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</si>
  <si>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</si>
  <si>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</si>
  <si>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</si>
  <si>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</si>
  <si>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</si>
  <si>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</si>
  <si>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</si>
  <si>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</si>
  <si>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</si>
  <si>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</si>
  <si>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</si>
  <si>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</si>
  <si>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</si>
  <si>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</si>
  <si>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</si>
  <si>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</si>
  <si>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</si>
  <si>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</si>
  <si>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</si>
  <si>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</si>
  <si>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</si>
  <si>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</si>
  <si>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</si>
  <si>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</si>
  <si>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</si>
  <si>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</si>
  <si>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</si>
  <si>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</si>
  <si>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</si>
  <si>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</si>
  <si>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</si>
  <si>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</si>
  <si>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</si>
  <si>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</si>
  <si>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</si>
  <si>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</si>
  <si>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</si>
  <si>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</si>
  <si>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</si>
  <si>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</si>
  <si>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</si>
  <si>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</si>
  <si>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</si>
  <si>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</si>
  <si>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</si>
  <si>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</si>
  <si>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</si>
  <si>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</si>
  <si>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</si>
  <si>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</si>
  <si>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</si>
  <si>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</si>
  <si>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</si>
  <si>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</si>
  <si>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</si>
  <si>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</si>
  <si>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</si>
  <si>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</si>
  <si>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</si>
  <si>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</si>
  <si>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</si>
  <si>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</si>
  <si>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</si>
  <si>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</si>
  <si>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</si>
  <si>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</si>
  <si>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</si>
  <si>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</si>
  <si>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</si>
  <si>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</si>
  <si>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</si>
  <si>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</si>
  <si>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</si>
  <si>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</si>
  <si>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</si>
  <si>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</si>
  <si>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</si>
  <si>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</si>
  <si>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</si>
  <si>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</si>
  <si>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</si>
  <si>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</si>
  <si>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</si>
  <si>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</si>
  <si>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</si>
  <si>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</si>
  <si>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</si>
  <si>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</si>
  <si>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</si>
  <si>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</si>
  <si>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</si>
  <si>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</si>
  <si>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</si>
  <si>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</si>
  <si>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</si>
  <si>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</si>
  <si>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</si>
  <si>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</si>
  <si>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</si>
  <si>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</si>
  <si>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</si>
  <si>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</si>
  <si>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</si>
  <si>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</si>
  <si>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</si>
  <si>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</si>
  <si>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</si>
  <si>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</si>
  <si>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</si>
  <si>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</si>
  <si>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</si>
  <si>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</si>
  <si>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</si>
  <si>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</si>
  <si>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</si>
  <si>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</si>
  <si>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</si>
  <si>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</si>
  <si>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</si>
  <si>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</si>
  <si>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</si>
  <si>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</si>
  <si>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</si>
  <si>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</si>
  <si>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</si>
  <si>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</si>
  <si>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</si>
  <si>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</si>
  <si>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</si>
  <si>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</si>
  <si>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</si>
  <si>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</si>
  <si>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</si>
  <si>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</si>
  <si>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</si>
  <si>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</si>
  <si>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</si>
  <si>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</si>
  <si>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</si>
  <si>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</si>
  <si>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</si>
  <si>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</si>
  <si>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</si>
  <si>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</si>
  <si>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</si>
  <si>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</si>
  <si>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</si>
  <si>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</si>
  <si>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</si>
  <si>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</si>
  <si>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</si>
  <si>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</si>
  <si>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</si>
  <si>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</si>
  <si>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</si>
  <si>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</si>
  <si>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</si>
  <si>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</si>
  <si>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</si>
  <si>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</si>
  <si>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</si>
  <si>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</si>
  <si>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</si>
  <si>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</si>
  <si>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</si>
  <si>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</si>
  <si>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</si>
  <si>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</si>
  <si>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</si>
  <si>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</si>
  <si>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</si>
  <si>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</si>
  <si>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</si>
  <si>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</si>
  <si>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</si>
  <si>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</si>
  <si>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</si>
  <si>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</si>
  <si>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</si>
  <si>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</si>
  <si>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</si>
  <si>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</si>
  <si>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</si>
  <si>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</si>
  <si>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</si>
  <si>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</si>
  <si>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</si>
  <si>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</si>
  <si>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</si>
  <si>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</si>
  <si>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</si>
  <si>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</si>
  <si>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</si>
  <si>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</si>
  <si>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</si>
  <si>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</si>
  <si>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</si>
  <si>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</si>
  <si>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</si>
  <si>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</si>
  <si>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</si>
  <si>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</si>
  <si>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</si>
  <si>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</si>
  <si>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</si>
  <si>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</si>
  <si>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</si>
  <si>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</si>
  <si>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</si>
  <si>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</si>
  <si>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</si>
  <si>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</si>
  <si>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</si>
  <si>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</si>
  <si>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</si>
  <si>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</si>
  <si>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</si>
  <si>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</si>
  <si>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</si>
  <si>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</si>
  <si>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</si>
  <si>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</si>
  <si>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</si>
  <si>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</si>
  <si>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</si>
  <si>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</si>
  <si>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</si>
  <si>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</si>
  <si>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</si>
  <si>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</si>
  <si>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</si>
  <si>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</si>
  <si>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</si>
  <si>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</si>
  <si>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</si>
  <si>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</si>
  <si>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</si>
  <si>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</si>
  <si>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</si>
  <si>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</si>
  <si>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</si>
  <si>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</si>
  <si>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</si>
  <si>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</si>
  <si>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</si>
  <si>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</si>
  <si>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</si>
  <si>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</si>
  <si>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</si>
  <si>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</si>
  <si>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</si>
  <si>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</si>
  <si>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</si>
  <si>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</si>
  <si>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</si>
  <si>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</si>
  <si>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</si>
  <si>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</si>
  <si>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</si>
  <si>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</si>
  <si>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</si>
  <si>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</si>
  <si>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</si>
  <si>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</si>
  <si>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</si>
  <si>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</si>
  <si>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</si>
  <si>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</si>
  <si>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</si>
  <si>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</si>
  <si>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</si>
  <si>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</si>
  <si>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</si>
  <si>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</si>
  <si>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</si>
  <si>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</si>
  <si>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</si>
  <si>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</si>
  <si>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</si>
  <si>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</si>
  <si>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</si>
  <si>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</si>
  <si>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</si>
  <si>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</si>
  <si>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</si>
  <si>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</si>
  <si>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</si>
  <si>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</si>
  <si>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</si>
  <si>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</si>
  <si>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</si>
  <si>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</si>
  <si>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</si>
  <si>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</si>
  <si>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</si>
  <si>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</si>
  <si>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</si>
  <si>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</si>
  <si>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</si>
  <si>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</si>
  <si>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</si>
  <si>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</si>
  <si>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</si>
  <si>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</si>
  <si>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</si>
  <si>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</si>
  <si>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</si>
  <si>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</si>
  <si>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</si>
  <si>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</si>
  <si>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</si>
  <si>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</si>
  <si>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</si>
  <si>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</si>
  <si>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</si>
  <si>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</si>
  <si>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</si>
  <si>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</si>
  <si>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</si>
  <si>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</si>
  <si>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</si>
  <si>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</si>
  <si>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</si>
  <si>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</si>
  <si>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</si>
  <si>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</si>
  <si>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</si>
  <si>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</si>
  <si>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</si>
  <si>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</si>
  <si>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</si>
  <si>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</si>
  <si>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</si>
  <si>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</si>
  <si>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</si>
  <si>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</si>
  <si>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</si>
  <si>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</si>
  <si>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</si>
  <si>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</si>
  <si>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</si>
  <si>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</si>
  <si>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</si>
  <si>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</si>
  <si>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</si>
  <si>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</si>
  <si>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</si>
  <si>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</si>
  <si>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</si>
  <si>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</si>
  <si>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</si>
  <si>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</si>
  <si>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</si>
  <si>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</si>
  <si>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</si>
  <si>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</si>
  <si>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</si>
  <si>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</si>
  <si>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</si>
  <si>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</si>
  <si>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</si>
  <si>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</si>
  <si>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</si>
  <si>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</si>
  <si>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</si>
  <si>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</si>
  <si>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</si>
  <si>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</si>
  <si>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</si>
  <si>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</si>
  <si>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</si>
  <si>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</si>
  <si>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</si>
  <si>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</si>
  <si>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</si>
  <si>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</si>
  <si>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</si>
  <si>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</si>
  <si>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</si>
  <si>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</si>
  <si>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</si>
  <si>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</si>
  <si>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</si>
  <si>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</si>
  <si>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</si>
  <si>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</si>
  <si>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</si>
  <si>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</si>
  <si>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</si>
  <si>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</si>
  <si>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</si>
  <si>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</si>
  <si>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</si>
  <si>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</si>
  <si>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</si>
  <si>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</si>
  <si>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</si>
  <si>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</si>
  <si>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</si>
  <si>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</si>
  <si>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</si>
  <si>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</si>
  <si>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</si>
  <si>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</si>
  <si>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</si>
  <si>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</si>
  <si>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</si>
  <si>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</si>
  <si>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</si>
  <si>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</si>
  <si>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</si>
  <si>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</si>
  <si>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</si>
  <si>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</si>
  <si>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</si>
  <si>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</si>
  <si>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</si>
  <si>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</si>
  <si>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</si>
  <si>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</si>
  <si>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</si>
  <si>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</si>
  <si>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</si>
  <si>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</si>
  <si>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</si>
  <si>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</si>
  <si>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</si>
  <si>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</si>
  <si>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</si>
  <si>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</si>
  <si>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</si>
  <si>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</si>
  <si>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</si>
  <si>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</si>
  <si>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</si>
  <si>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</si>
  <si>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</si>
  <si>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</si>
  <si>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</si>
  <si>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</si>
  <si>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</si>
  <si>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</si>
  <si>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</si>
  <si>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</si>
  <si>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</si>
  <si>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</si>
  <si>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</si>
  <si>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</si>
  <si>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</si>
  <si>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</si>
  <si>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</si>
  <si>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</si>
  <si>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</si>
  <si>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</si>
  <si>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</si>
  <si>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</si>
  <si>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</si>
  <si>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</si>
  <si>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</si>
  <si>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</si>
  <si>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</si>
  <si>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</si>
  <si>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</si>
  <si>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</si>
  <si>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</si>
  <si>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</si>
  <si>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</si>
  <si>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</si>
  <si>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</si>
  <si>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</si>
  <si>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</si>
  <si>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</si>
  <si>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</si>
  <si>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</si>
  <si>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</si>
  <si>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</si>
  <si>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</si>
  <si>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</si>
  <si>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</si>
  <si>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</si>
  <si>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</si>
  <si>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</si>
  <si>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</si>
  <si>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</si>
  <si>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</si>
  <si>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</si>
  <si>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</si>
  <si>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</si>
  <si>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</si>
  <si>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</si>
  <si>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</si>
  <si>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</si>
  <si>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</si>
  <si>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</si>
  <si>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</si>
  <si>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</si>
  <si>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</si>
  <si>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</si>
  <si>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</si>
  <si>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</si>
  <si>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</si>
  <si>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</si>
  <si>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</si>
  <si>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</si>
  <si>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</si>
  <si>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</si>
  <si>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</si>
  <si>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</si>
  <si>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</si>
  <si>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</si>
  <si>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</si>
  <si>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</si>
  <si>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</si>
  <si>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</si>
  <si>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</si>
  <si>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</si>
  <si>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</si>
  <si>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</si>
  <si>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</si>
  <si>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</si>
  <si>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</si>
  <si>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</si>
  <si>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</si>
  <si>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</si>
  <si>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</si>
  <si>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</si>
  <si>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</si>
  <si>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</si>
  <si>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</si>
  <si>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</si>
  <si>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</si>
  <si>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</si>
  <si>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</si>
  <si>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</si>
  <si>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</si>
  <si>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</si>
  <si>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</si>
  <si>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</si>
  <si>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</si>
  <si>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</si>
  <si>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</si>
  <si>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</si>
  <si>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</si>
  <si>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</si>
  <si>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</si>
  <si>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</si>
  <si>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</si>
  <si>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</si>
  <si>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</si>
  <si>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</si>
  <si>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</si>
  <si>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</si>
  <si>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</si>
  <si>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</si>
  <si>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</si>
  <si>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</si>
  <si>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</si>
  <si>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</si>
  <si>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</si>
  <si>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</si>
  <si>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</si>
  <si>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</si>
  <si>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</si>
  <si>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</si>
  <si>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</si>
  <si>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</si>
  <si>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</si>
  <si>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</si>
  <si>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</si>
  <si>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</si>
  <si>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</si>
  <si>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</si>
  <si>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</si>
  <si>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</si>
  <si>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</si>
  <si>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</si>
  <si>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</si>
  <si>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</si>
  <si>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</si>
  <si>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</si>
  <si>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</si>
  <si>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</si>
  <si>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</si>
  <si>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</si>
  <si>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</si>
  <si>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</si>
  <si>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</si>
  <si>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</si>
  <si>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</si>
  <si>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</si>
  <si>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</si>
  <si>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</si>
  <si>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</si>
  <si>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</si>
  <si>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</si>
  <si>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</si>
  <si>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</si>
  <si>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</si>
  <si>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</si>
  <si>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</si>
  <si>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</si>
  <si>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</si>
  <si>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</si>
  <si>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</si>
  <si>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</si>
  <si>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</si>
  <si>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</si>
  <si>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</si>
  <si>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</si>
  <si>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</si>
  <si>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</si>
  <si>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</si>
  <si>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</si>
  <si>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</si>
  <si>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</si>
  <si>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</si>
  <si>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</si>
  <si>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</si>
  <si>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</si>
  <si>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</si>
  <si>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</si>
  <si>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</si>
  <si>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</si>
  <si>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</si>
  <si>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</si>
  <si>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</si>
  <si>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</si>
  <si>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</si>
  <si>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</si>
  <si>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</si>
  <si>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</si>
  <si>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</si>
  <si>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</si>
  <si>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</si>
  <si>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</si>
  <si>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</si>
  <si>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</si>
  <si>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</si>
  <si>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</si>
  <si>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</si>
  <si>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</si>
  <si>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</si>
  <si>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</si>
  <si>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</si>
  <si>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</si>
  <si>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</si>
  <si>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</si>
  <si>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</si>
  <si>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</si>
  <si>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</si>
  <si>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</si>
  <si>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</si>
  <si>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</si>
  <si>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</si>
  <si>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</si>
  <si>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</si>
  <si>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</si>
  <si>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</si>
  <si>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</si>
  <si>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</si>
  <si>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</si>
  <si>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</si>
  <si>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</si>
  <si>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</si>
  <si>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</si>
  <si>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</si>
  <si>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</si>
  <si>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</si>
  <si>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</si>
  <si>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</si>
  <si>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</si>
  <si>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</si>
  <si>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</si>
  <si>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</si>
  <si>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</si>
  <si>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</si>
  <si>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</si>
  <si>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</si>
  <si>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</si>
  <si>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</si>
  <si>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</si>
  <si>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</si>
  <si>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</si>
  <si>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</si>
  <si>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</si>
  <si>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</si>
  <si>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</si>
  <si>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</si>
  <si>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</si>
  <si>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</si>
  <si>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</si>
  <si>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</si>
  <si>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</si>
  <si>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</si>
  <si>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</si>
  <si>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</si>
  <si>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</si>
  <si>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</si>
  <si>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</si>
  <si>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</si>
  <si>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</si>
  <si>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</si>
  <si>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</si>
  <si>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</si>
  <si>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</si>
  <si>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</si>
  <si>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</si>
  <si>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</si>
  <si>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</si>
  <si>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</si>
  <si>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</si>
  <si>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</si>
  <si>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</si>
  <si>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</si>
  <si>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</si>
  <si>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</si>
  <si>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</si>
  <si>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</si>
  <si>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</si>
  <si>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</si>
  <si>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</si>
  <si>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</si>
  <si>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</si>
  <si>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</si>
  <si>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</si>
  <si>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</si>
  <si>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</si>
  <si>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</si>
  <si>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</si>
  <si>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</si>
  <si>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</si>
  <si>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</si>
  <si>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</si>
  <si>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</si>
  <si>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</si>
  <si>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</si>
  <si>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</si>
  <si>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</si>
  <si>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</si>
  <si>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</si>
  <si>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</si>
  <si>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</si>
  <si>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</si>
  <si>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</si>
  <si>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</si>
  <si>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</si>
  <si>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</si>
  <si>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</si>
  <si>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</si>
  <si>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</si>
  <si>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</si>
  <si>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</si>
  <si>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</si>
  <si>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</si>
  <si>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</si>
  <si>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</si>
  <si>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</si>
  <si>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</si>
  <si>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</si>
  <si>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</si>
  <si>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</si>
  <si>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</si>
  <si>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</si>
  <si>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</si>
  <si>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</si>
  <si>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</si>
  <si>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</si>
  <si>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</si>
  <si>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</si>
  <si>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</si>
  <si>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</si>
  <si>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</si>
  <si>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</si>
  <si>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</si>
  <si>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</si>
  <si>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</si>
  <si>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</si>
  <si>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</si>
  <si>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</si>
  <si>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</si>
  <si>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</si>
  <si>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</si>
  <si>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</si>
  <si>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</si>
  <si>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</si>
  <si>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</si>
  <si>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</si>
  <si>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</si>
  <si>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</si>
  <si>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</si>
  <si>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</si>
  <si>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</si>
  <si>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</si>
  <si>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</si>
  <si>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</si>
  <si>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</si>
  <si>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</si>
  <si>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</si>
  <si>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</si>
  <si>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</si>
  <si>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</si>
  <si>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</si>
  <si>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</si>
  <si>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</si>
  <si>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</si>
  <si>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</si>
  <si>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</si>
  <si>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</si>
  <si>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</si>
  <si>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</si>
  <si>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</si>
  <si>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</si>
  <si>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</si>
  <si>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</si>
  <si>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</si>
  <si>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</si>
  <si>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</si>
  <si>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</si>
  <si>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</si>
  <si>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</si>
  <si>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</si>
  <si>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</si>
  <si>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</si>
  <si>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</si>
  <si>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</si>
  <si>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</si>
  <si>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</si>
  <si>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</si>
  <si>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</si>
  <si>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</si>
  <si>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</si>
  <si>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</si>
  <si>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</si>
  <si>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</si>
  <si>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</si>
  <si>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</si>
  <si>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</si>
  <si>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</si>
  <si>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</si>
  <si>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</si>
  <si>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</si>
  <si>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</si>
  <si>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</si>
  <si>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</si>
  <si>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</si>
  <si>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</si>
  <si>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</si>
  <si>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</si>
  <si>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</si>
  <si>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</si>
  <si>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</si>
  <si>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</si>
  <si>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</si>
  <si>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</si>
  <si>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</si>
  <si>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</si>
  <si>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</si>
  <si>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</si>
  <si>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</si>
  <si>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</si>
  <si>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</si>
  <si>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</si>
  <si>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</si>
  <si>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</si>
  <si>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</si>
  <si>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</si>
  <si>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</si>
  <si>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</si>
  <si>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</si>
  <si>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</si>
  <si>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</si>
  <si>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</si>
  <si>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</si>
  <si>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</si>
  <si>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</si>
  <si>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</si>
  <si>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</si>
  <si>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</si>
  <si>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</si>
  <si>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</si>
  <si>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</si>
  <si>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</si>
  <si>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</si>
  <si>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</si>
  <si>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</si>
  <si>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</si>
  <si>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</si>
  <si>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</si>
  <si>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</si>
  <si>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</si>
  <si>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</si>
  <si>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</si>
  <si>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</si>
  <si>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</si>
  <si>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</si>
  <si>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</si>
  <si>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</si>
  <si>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</si>
  <si>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</si>
  <si>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</si>
  <si>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</si>
  <si>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</si>
  <si>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</si>
  <si>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</si>
  <si>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</si>
  <si>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</si>
  <si>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</si>
  <si>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</si>
  <si>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</si>
  <si>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</si>
  <si>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</si>
  <si>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</si>
  <si>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</si>
  <si>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</si>
  <si>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</si>
  <si>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</si>
  <si>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</si>
  <si>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</si>
  <si>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</si>
  <si>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</si>
  <si>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</si>
  <si>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</si>
  <si>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</si>
  <si>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</si>
  <si>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</si>
  <si>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</si>
  <si>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</si>
  <si>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</si>
  <si>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</si>
  <si>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</si>
  <si>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</si>
  <si>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</si>
  <si>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</si>
  <si>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</si>
  <si>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</si>
  <si>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</si>
  <si>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</si>
  <si>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</si>
  <si>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</si>
  <si>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</si>
  <si>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</si>
  <si>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</si>
  <si>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</si>
  <si>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</si>
  <si>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</si>
  <si>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</si>
  <si>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</si>
  <si>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</si>
  <si>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</si>
  <si>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</si>
  <si>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</si>
  <si>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</si>
  <si>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</si>
  <si>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</si>
  <si>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</si>
  <si>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</si>
  <si>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</si>
  <si>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</si>
  <si>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</si>
  <si>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</si>
  <si>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</si>
  <si>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</si>
  <si>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</si>
  <si>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</si>
  <si>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</si>
  <si>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</si>
  <si>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</si>
  <si>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</si>
  <si>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</si>
  <si>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</si>
  <si>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</si>
  <si>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</si>
  <si>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</si>
  <si>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</si>
  <si>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</si>
  <si>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</si>
  <si>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</si>
  <si>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</si>
  <si>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</si>
  <si>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</si>
  <si>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</si>
  <si>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</si>
  <si>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</si>
  <si>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</si>
  <si>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</si>
  <si>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</si>
  <si>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</si>
  <si>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</si>
  <si>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</si>
  <si>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</si>
  <si>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</si>
  <si>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</si>
  <si>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</si>
  <si>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</si>
  <si>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</si>
  <si>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</si>
  <si>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</si>
  <si>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</si>
  <si>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</si>
  <si>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</si>
  <si>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</si>
  <si>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</si>
  <si>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</si>
  <si>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</si>
  <si>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</si>
  <si>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</si>
  <si>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</si>
  <si>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</si>
  <si>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</si>
  <si>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</si>
  <si>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</si>
  <si>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</si>
  <si>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</si>
  <si>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</si>
  <si>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</si>
  <si>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</si>
  <si>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</si>
  <si>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</si>
  <si>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</si>
  <si>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</si>
  <si>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</si>
  <si>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</si>
  <si>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</si>
  <si>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</si>
  <si>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</si>
  <si>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</si>
  <si>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</si>
  <si>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</si>
  <si>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</si>
  <si>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</si>
  <si>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</si>
  <si>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</si>
  <si>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</si>
  <si>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</si>
  <si>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</si>
  <si>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</si>
  <si>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</si>
  <si>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</si>
  <si>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</si>
  <si>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</si>
  <si>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</si>
  <si>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</si>
  <si>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</si>
  <si>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</si>
  <si>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</si>
  <si>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</si>
  <si>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</si>
  <si>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</si>
  <si>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</si>
  <si>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</si>
  <si>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</si>
  <si>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</si>
  <si>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</si>
  <si>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</si>
  <si>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</si>
  <si>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</si>
  <si>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</si>
  <si>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</si>
  <si>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</si>
  <si>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</si>
  <si>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</si>
  <si>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</si>
  <si>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</si>
  <si>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</si>
  <si>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</si>
  <si>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</si>
  <si>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</si>
  <si>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</si>
  <si>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</si>
  <si>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</si>
  <si>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</si>
  <si>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</si>
  <si>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</si>
  <si>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</si>
  <si>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</si>
  <si>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</si>
  <si>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</si>
  <si>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</si>
  <si>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</si>
  <si>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</si>
  <si>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</si>
  <si>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</si>
  <si>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</si>
  <si>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</si>
  <si>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</si>
  <si>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</si>
  <si>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</si>
  <si>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</si>
  <si>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</si>
  <si>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</si>
  <si>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</si>
  <si>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</si>
  <si>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</si>
  <si>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</si>
  <si>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</si>
  <si>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</si>
  <si>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</si>
  <si>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</si>
  <si>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</si>
  <si>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</si>
  <si>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</si>
  <si>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</si>
  <si>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</si>
  <si>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</si>
  <si>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</si>
  <si>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</si>
  <si>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</si>
  <si>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</si>
  <si>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</si>
  <si>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</si>
  <si>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</si>
  <si>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</si>
  <si>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</si>
  <si>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</si>
  <si>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</si>
  <si>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</si>
  <si>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</si>
  <si>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</si>
  <si>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</si>
  <si>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</si>
  <si>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</si>
  <si>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</si>
  <si>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</si>
  <si>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</si>
  <si>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</si>
  <si>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</si>
  <si>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</si>
  <si>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</si>
  <si>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</si>
  <si>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</si>
  <si>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</si>
  <si>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</si>
  <si>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</si>
  <si>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</si>
  <si>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</si>
  <si>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</si>
  <si>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</si>
  <si>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</si>
  <si>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</si>
  <si>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</si>
  <si>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</si>
  <si>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</si>
  <si>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</si>
  <si>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</si>
  <si>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</si>
  <si>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</si>
  <si>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</si>
  <si>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</si>
  <si>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</si>
  <si>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</si>
  <si>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</si>
  <si>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</si>
  <si>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</si>
  <si>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</si>
  <si>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</si>
  <si>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</si>
  <si>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</si>
  <si>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</si>
  <si>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</si>
  <si>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</si>
  <si>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</si>
  <si>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</si>
  <si>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</si>
  <si>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</si>
  <si>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</si>
  <si>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</si>
  <si>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</si>
  <si>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</si>
  <si>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</si>
  <si>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</si>
  <si>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</si>
  <si>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</si>
  <si>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</si>
  <si>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</si>
  <si>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</si>
  <si>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</si>
  <si>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</si>
  <si>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</si>
  <si>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</si>
  <si>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</si>
  <si>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</si>
  <si>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</si>
  <si>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</si>
  <si>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</si>
  <si>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</si>
  <si>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</si>
  <si>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</si>
  <si>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</si>
  <si>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</si>
  <si>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</si>
  <si>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</si>
  <si>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</si>
  <si>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</si>
  <si>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</si>
  <si>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</si>
  <si>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</si>
  <si>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</si>
  <si>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</si>
  <si>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</si>
  <si>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</si>
  <si>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</si>
  <si>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</si>
  <si>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</si>
  <si>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</si>
  <si>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</si>
  <si>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</si>
  <si>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</si>
  <si>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</si>
  <si>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</si>
  <si>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</si>
  <si>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</si>
  <si>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</si>
  <si>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</si>
  <si>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</si>
  <si>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</si>
  <si>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</si>
  <si>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</si>
  <si>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</si>
  <si>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</si>
  <si>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</si>
  <si>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</si>
  <si>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</si>
  <si>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</si>
  <si>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</si>
  <si>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</si>
  <si>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</si>
  <si>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</si>
  <si>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</si>
  <si>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</si>
  <si>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</si>
  <si>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</si>
  <si>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</si>
  <si>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</si>
  <si>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</si>
  <si>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</si>
  <si>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</si>
  <si>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</si>
  <si>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</si>
  <si>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</si>
  <si>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</si>
  <si>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</si>
  <si>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</si>
  <si>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</si>
  <si>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</si>
  <si>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</si>
  <si>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</si>
  <si>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</si>
  <si>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</si>
  <si>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</si>
  <si>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</si>
  <si>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</si>
  <si>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</si>
  <si>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</si>
  <si>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</si>
  <si>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</si>
  <si>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</si>
  <si>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</si>
  <si>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</si>
  <si>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</si>
  <si>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</si>
  <si>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</si>
  <si>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</si>
  <si>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</si>
  <si>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</si>
  <si>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</si>
  <si>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</si>
  <si>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</si>
  <si>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</si>
  <si>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</si>
  <si>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</si>
  <si>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</si>
  <si>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</si>
  <si>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</si>
  <si>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</si>
  <si>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</si>
  <si>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</si>
  <si>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</si>
  <si>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</si>
  <si>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</si>
  <si>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</si>
  <si>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</si>
  <si>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</si>
  <si>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</si>
  <si>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</si>
  <si>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</si>
  <si>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</si>
  <si>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</si>
  <si>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</si>
  <si>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</si>
  <si>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</si>
  <si>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</si>
  <si>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</si>
  <si>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</si>
  <si>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</si>
  <si>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</si>
  <si>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</si>
  <si>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</si>
  <si>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</si>
  <si>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</si>
  <si>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</si>
  <si>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</si>
  <si>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</si>
  <si>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</si>
  <si>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</si>
  <si>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</si>
  <si>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</si>
  <si>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</si>
  <si>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</si>
  <si>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</si>
  <si>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</si>
  <si>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</si>
  <si>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</si>
  <si>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</si>
  <si>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</si>
  <si>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</si>
  <si>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</si>
  <si>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</si>
  <si>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</si>
  <si>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</si>
  <si>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</si>
  <si>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</si>
  <si>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</si>
  <si>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</si>
  <si>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</si>
  <si>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</si>
  <si>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</si>
  <si>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</si>
  <si>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</si>
  <si>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</si>
  <si>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</si>
  <si>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</si>
  <si>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</si>
  <si>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</si>
  <si>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</si>
  <si>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</si>
  <si>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</si>
  <si>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</si>
  <si>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</si>
  <si>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</si>
  <si>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</si>
  <si>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</si>
  <si>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</si>
  <si>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</si>
  <si>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</si>
  <si>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</si>
  <si>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</si>
  <si>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</si>
  <si>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</si>
  <si>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</si>
  <si>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</si>
  <si>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</si>
  <si>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</si>
  <si>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</si>
  <si>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</si>
  <si>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</si>
  <si>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</si>
  <si>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</si>
  <si>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</si>
  <si>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</si>
  <si>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</si>
  <si>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</si>
  <si>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</si>
  <si>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</si>
  <si>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</si>
  <si>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</si>
  <si>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</si>
  <si>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</si>
  <si>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</si>
  <si>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</si>
  <si>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</si>
  <si>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</si>
  <si>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</si>
  <si>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</si>
  <si>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</si>
  <si>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</si>
  <si>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</si>
  <si>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</si>
  <si>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</si>
  <si>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</si>
  <si>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</si>
  <si>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</si>
  <si>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</si>
  <si>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</si>
  <si>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</si>
  <si>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</si>
  <si>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</si>
  <si>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</si>
  <si>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</si>
  <si>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</si>
  <si>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</si>
  <si>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</si>
  <si>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</si>
  <si>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</si>
  <si>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</si>
  <si>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</si>
  <si>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</si>
  <si>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</si>
  <si>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</si>
  <si>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</si>
  <si>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</si>
  <si>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</si>
  <si>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</si>
  <si>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</si>
  <si>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</si>
  <si>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</si>
  <si>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</si>
  <si>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</si>
  <si>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</si>
  <si>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</si>
  <si>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</si>
  <si>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</si>
  <si>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</si>
  <si>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</si>
  <si>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</si>
  <si>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</si>
  <si>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</si>
  <si>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</si>
  <si>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</si>
  <si>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</si>
  <si>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</si>
  <si>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</si>
  <si>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</si>
  <si>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</si>
  <si>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</si>
  <si>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</si>
  <si>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</si>
  <si>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</si>
  <si>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</si>
  <si>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</si>
  <si>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</si>
  <si>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</si>
  <si>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</si>
  <si>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</si>
  <si>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</si>
  <si>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</si>
  <si>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</si>
  <si>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</si>
  <si>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</si>
  <si>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</si>
  <si>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</si>
  <si>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</si>
  <si>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</si>
  <si>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</si>
  <si>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</si>
  <si>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</si>
  <si>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</si>
  <si>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</si>
  <si>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</si>
  <si>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</si>
  <si>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</si>
  <si>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</si>
  <si>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</si>
  <si>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</si>
  <si>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</si>
  <si>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</si>
  <si>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</si>
  <si>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</si>
  <si>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</si>
  <si>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</si>
  <si>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</si>
  <si>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</si>
  <si>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</si>
  <si>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</si>
  <si>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</si>
  <si>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</si>
  <si>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</si>
  <si>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</si>
  <si>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</si>
  <si>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</si>
  <si>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</si>
  <si>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</si>
  <si>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</si>
  <si>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</si>
  <si>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</si>
  <si>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</si>
  <si>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</si>
  <si>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</si>
  <si>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</si>
  <si>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</si>
  <si>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</si>
  <si>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</si>
  <si>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</si>
  <si>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</si>
  <si>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</si>
  <si>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</si>
  <si>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</si>
  <si>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</si>
  <si>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</si>
  <si>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</si>
  <si>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</si>
  <si>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</si>
  <si>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</si>
  <si>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</si>
  <si>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</si>
  <si>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</si>
  <si>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</si>
  <si>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</si>
  <si>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</si>
  <si>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</si>
  <si>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</si>
  <si>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</si>
  <si>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</si>
  <si>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</si>
  <si>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</si>
  <si>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</si>
  <si>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</si>
  <si>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</si>
  <si>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</si>
  <si>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</si>
  <si>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</si>
  <si>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</si>
  <si>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</si>
  <si>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</si>
  <si>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</si>
  <si>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</si>
  <si>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</si>
  <si>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</si>
  <si>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</si>
  <si>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</si>
  <si>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</si>
  <si>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</si>
  <si>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</si>
  <si>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</si>
  <si>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</si>
  <si>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</si>
  <si>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</si>
  <si>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</si>
  <si>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</si>
  <si>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</si>
  <si>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</si>
  <si>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</si>
  <si>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</si>
  <si>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</si>
  <si>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</si>
  <si>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</si>
  <si>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</si>
  <si>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</si>
  <si>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</si>
  <si>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</si>
  <si>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</si>
  <si>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</si>
  <si>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</si>
  <si>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</si>
  <si>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</si>
  <si>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</si>
  <si>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</si>
  <si>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</si>
  <si>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</si>
  <si>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</si>
  <si>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</si>
  <si>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</si>
  <si>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</si>
  <si>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</si>
  <si>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</si>
  <si>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</si>
  <si>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</si>
  <si>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</si>
  <si>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</si>
  <si>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</si>
  <si>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</si>
  <si>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</si>
  <si>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</si>
  <si>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</si>
  <si>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</si>
  <si>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</si>
  <si>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</si>
  <si>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</si>
  <si>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</si>
  <si>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</si>
  <si>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</si>
  <si>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</si>
  <si>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</si>
  <si>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</si>
  <si>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</si>
  <si>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</si>
  <si>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</si>
  <si>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</si>
  <si>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</si>
  <si>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</si>
  <si>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</si>
  <si>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</si>
  <si>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</si>
  <si>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</si>
  <si>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</si>
  <si>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</si>
  <si>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</si>
  <si>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</si>
  <si>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</si>
  <si>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</si>
  <si>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</si>
  <si>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</si>
  <si>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</si>
  <si>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</si>
  <si>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</si>
  <si>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</si>
  <si>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</si>
  <si>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</si>
  <si>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</si>
  <si>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</si>
  <si>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</si>
  <si>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</si>
  <si>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</si>
  <si>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</si>
  <si>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</si>
  <si>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</si>
  <si>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</si>
  <si>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</si>
  <si>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</si>
  <si>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</si>
  <si>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</si>
  <si>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</si>
  <si>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</si>
  <si>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</si>
  <si>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</si>
  <si>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</si>
  <si>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</si>
  <si>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</si>
  <si>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</si>
  <si>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</si>
  <si>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</si>
  <si>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</si>
  <si>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</si>
  <si>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</si>
  <si>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</si>
  <si>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</si>
  <si>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</si>
  <si>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</si>
  <si>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</si>
  <si>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</si>
  <si>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</si>
  <si>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</si>
  <si>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</si>
  <si>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</si>
  <si>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</si>
  <si>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</si>
  <si>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</si>
  <si>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</si>
  <si>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</si>
  <si>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</si>
  <si>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</si>
  <si>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</si>
  <si>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</si>
  <si>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</si>
  <si>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</si>
  <si>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</si>
  <si>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</si>
  <si>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</si>
  <si>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</si>
  <si>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</si>
  <si>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</si>
  <si>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</si>
  <si>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</si>
  <si>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</si>
  <si>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</si>
  <si>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</si>
  <si>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</si>
  <si>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</si>
  <si>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</si>
  <si>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</si>
  <si>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</si>
  <si>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</si>
  <si>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</si>
  <si>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</si>
  <si>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</si>
  <si>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</si>
  <si>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</si>
  <si>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</si>
  <si>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</si>
  <si>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</si>
  <si>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</si>
  <si>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</si>
  <si>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</si>
  <si>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</si>
  <si>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</si>
  <si>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</si>
  <si>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</si>
  <si>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</si>
  <si>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</si>
  <si>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</si>
  <si>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</si>
  <si>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</si>
  <si>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</si>
  <si>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</si>
  <si>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</si>
  <si>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</si>
  <si>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</si>
  <si>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</si>
  <si>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</si>
  <si>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</si>
  <si>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</si>
  <si>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</si>
  <si>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</si>
  <si>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</si>
  <si>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</si>
  <si>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</si>
  <si>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</si>
  <si>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</si>
  <si>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</si>
  <si>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</si>
  <si>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</si>
  <si>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</si>
  <si>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</si>
  <si>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</si>
  <si>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</si>
  <si>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</si>
  <si>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</si>
  <si>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</si>
  <si>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</si>
  <si>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</si>
  <si>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</si>
  <si>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</si>
  <si>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</si>
  <si>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</si>
  <si>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</si>
  <si>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</si>
  <si>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</si>
  <si>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</si>
  <si>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</si>
  <si>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</si>
  <si>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</si>
  <si>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</si>
  <si>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</si>
  <si>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</si>
  <si>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</si>
  <si>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</si>
  <si>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</si>
  <si>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</si>
  <si>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</si>
  <si>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</si>
  <si>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</si>
  <si>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</si>
  <si>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</si>
  <si>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</si>
  <si>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</si>
  <si>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</si>
  <si>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</si>
  <si>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</si>
  <si>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</si>
  <si>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</si>
  <si>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</si>
  <si>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</si>
  <si>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</si>
  <si>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</si>
  <si>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</si>
  <si>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</si>
  <si>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</si>
  <si>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</si>
  <si>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</si>
  <si>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</si>
  <si>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</si>
  <si>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</si>
  <si>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</si>
  <si>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</si>
  <si>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</si>
  <si>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</si>
  <si>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</si>
  <si>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</si>
  <si>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</si>
  <si>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</si>
  <si>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</si>
  <si>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</si>
  <si>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</si>
  <si>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</si>
  <si>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</si>
  <si>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</si>
  <si>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</si>
  <si>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</si>
  <si>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</si>
  <si>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</si>
  <si>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</si>
  <si>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</si>
  <si>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</si>
  <si>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</si>
  <si>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</si>
  <si>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</si>
  <si>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</si>
  <si>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</si>
  <si>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</si>
  <si>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</si>
  <si>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</si>
  <si>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</si>
  <si>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</si>
  <si>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</si>
  <si>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</si>
  <si>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</si>
  <si>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</si>
  <si>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</si>
  <si>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</si>
  <si>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</si>
  <si>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</si>
  <si>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</si>
  <si>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</si>
  <si>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</si>
  <si>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</si>
  <si>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</si>
  <si>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</si>
  <si>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</si>
  <si>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</si>
  <si>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</si>
  <si>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</si>
  <si>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</si>
  <si>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</si>
  <si>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</si>
  <si>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</si>
  <si>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</si>
  <si>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</si>
  <si>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</si>
  <si>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</si>
  <si>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</si>
  <si>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</si>
  <si>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</si>
  <si>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</si>
  <si>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</si>
  <si>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</si>
  <si>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</si>
  <si>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</si>
  <si>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</si>
  <si>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</si>
  <si>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</si>
  <si>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</si>
  <si>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</si>
  <si>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</si>
  <si>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</si>
  <si>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</si>
  <si>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</si>
  <si>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</si>
  <si>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</si>
  <si>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</si>
  <si>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</si>
  <si>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</si>
  <si>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</si>
  <si>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</si>
  <si>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</si>
  <si>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</si>
  <si>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</si>
  <si>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</si>
  <si>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</si>
  <si>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</si>
  <si>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</si>
  <si>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</si>
  <si>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</si>
  <si>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</si>
  <si>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</si>
  <si>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</si>
  <si>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</si>
  <si>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</si>
  <si>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</si>
  <si>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</si>
  <si>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</si>
  <si>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</si>
  <si>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</si>
  <si>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</si>
  <si>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</si>
  <si>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</si>
  <si>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</si>
  <si>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</si>
  <si>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</si>
  <si>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</si>
  <si>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</si>
  <si>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</si>
  <si>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</si>
  <si>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</si>
  <si>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</si>
  <si>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</si>
  <si>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</si>
  <si>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</si>
  <si>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</si>
  <si>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</si>
  <si>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</si>
  <si>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</si>
  <si>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</si>
  <si>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</si>
  <si>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</si>
  <si>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</si>
  <si>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</si>
  <si>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</si>
  <si>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</si>
  <si>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</si>
  <si>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</si>
  <si>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</si>
  <si>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</si>
  <si>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</si>
  <si>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</si>
  <si>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</si>
  <si>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</si>
  <si>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</si>
  <si>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</si>
  <si>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</si>
  <si>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</si>
  <si>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</si>
  <si>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</si>
  <si>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</si>
  <si>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</si>
  <si>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</si>
  <si>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</si>
  <si>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</si>
  <si>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</si>
  <si>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</si>
  <si>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</si>
  <si>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</si>
  <si>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</si>
  <si>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</si>
  <si>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</si>
  <si>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</si>
  <si>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</si>
  <si>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</si>
  <si>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</si>
  <si>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</si>
  <si>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</si>
  <si>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</si>
  <si>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</si>
  <si>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</si>
  <si>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</si>
  <si>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</si>
  <si>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</si>
  <si>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</si>
  <si>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</si>
  <si>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</si>
  <si>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</si>
  <si>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</si>
  <si>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</si>
  <si>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</si>
  <si>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</si>
  <si>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</si>
  <si>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</si>
  <si>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</si>
  <si>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</si>
  <si>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</si>
  <si>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</si>
  <si>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</si>
  <si>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</si>
  <si>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</si>
  <si>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</si>
  <si>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</si>
  <si>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</si>
  <si>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</si>
  <si>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</si>
  <si>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</si>
  <si>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</si>
  <si>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</si>
  <si>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</si>
  <si>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</si>
  <si>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</si>
  <si>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</si>
  <si>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</si>
  <si>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</si>
  <si>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</si>
  <si>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</si>
  <si>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</si>
  <si>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</si>
  <si>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</si>
  <si>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</si>
  <si>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</si>
  <si>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</si>
  <si>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</si>
  <si>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</si>
  <si>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</si>
  <si>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</si>
  <si>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</si>
  <si>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</si>
  <si>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</si>
  <si>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</si>
  <si>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</si>
  <si>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</si>
  <si>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</si>
  <si>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</si>
  <si>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</si>
  <si>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</si>
  <si>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</si>
  <si>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</si>
  <si>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</si>
  <si>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</si>
  <si>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</si>
  <si>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</si>
  <si>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</si>
  <si>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</si>
  <si>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</si>
  <si>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</si>
  <si>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</si>
  <si>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</si>
  <si>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</si>
  <si>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</si>
  <si>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</si>
  <si>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</si>
  <si>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</si>
  <si>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</si>
  <si>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</si>
  <si>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</si>
  <si>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</si>
  <si>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</si>
  <si>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</si>
  <si>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</si>
  <si>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</si>
  <si>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</si>
  <si>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</si>
  <si>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</si>
  <si>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</si>
  <si>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</si>
  <si>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</si>
  <si>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</si>
  <si>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</si>
  <si>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</si>
  <si>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</si>
  <si>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</si>
  <si>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</si>
  <si>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</si>
  <si>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</si>
  <si>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</si>
  <si>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</si>
  <si>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</si>
  <si>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</si>
  <si>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</si>
  <si>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</si>
  <si>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</si>
  <si>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</si>
  <si>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</si>
  <si>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</si>
  <si>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</si>
  <si>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</si>
  <si>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</si>
  <si>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</si>
  <si>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</si>
  <si>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</si>
  <si>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</si>
  <si>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</si>
  <si>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</si>
  <si>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</si>
  <si>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</si>
  <si>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</si>
  <si>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</si>
  <si>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</si>
  <si>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</si>
  <si>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</si>
  <si>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</si>
  <si>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</si>
  <si>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</si>
  <si>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</si>
  <si>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</si>
  <si>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</si>
  <si>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</si>
  <si>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</si>
  <si>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</si>
  <si>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</si>
  <si>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</si>
  <si>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</si>
  <si>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</si>
  <si>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</si>
  <si>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</si>
  <si>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</si>
  <si>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</si>
  <si>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</si>
  <si>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</si>
  <si>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</si>
  <si>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</si>
  <si>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</si>
  <si>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</si>
  <si>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</si>
  <si>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</si>
  <si>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</si>
  <si>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</si>
  <si>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</si>
  <si>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</si>
  <si>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</si>
  <si>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</si>
  <si>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</si>
  <si>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</si>
  <si>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</si>
  <si>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</si>
  <si>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</si>
  <si>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</si>
  <si>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</si>
  <si>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</si>
  <si>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</si>
  <si>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</si>
  <si>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</si>
  <si>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</si>
  <si>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</si>
  <si>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</si>
  <si>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</si>
  <si>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</si>
  <si>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</si>
  <si>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</si>
  <si>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</si>
  <si>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</si>
  <si>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</si>
  <si>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</si>
  <si>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</si>
  <si>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</si>
  <si>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</si>
  <si>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</si>
  <si>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</si>
  <si>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</si>
  <si>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</si>
  <si>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</si>
  <si>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</si>
  <si>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</si>
  <si>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</si>
  <si>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</si>
  <si>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</si>
  <si>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</si>
  <si>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</si>
  <si>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</si>
  <si>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</si>
  <si>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</si>
  <si>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</si>
  <si>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</si>
  <si>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</si>
  <si>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</si>
  <si>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</si>
  <si>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</si>
  <si>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</si>
  <si>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</si>
  <si>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</si>
  <si>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</si>
  <si>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</si>
  <si>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</si>
  <si>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</si>
  <si>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</si>
  <si>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</si>
  <si>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</si>
  <si>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</si>
  <si>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</si>
  <si>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</si>
  <si>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</si>
  <si>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</si>
  <si>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</si>
  <si>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</si>
  <si>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</si>
  <si>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</si>
  <si>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</si>
  <si>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</si>
  <si>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</si>
  <si>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</si>
  <si>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</si>
  <si>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</si>
  <si>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</si>
  <si>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</si>
  <si>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</si>
  <si>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</si>
  <si>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</si>
  <si>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</si>
  <si>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</si>
  <si>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</si>
  <si>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</si>
  <si>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</si>
  <si>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</si>
  <si>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</si>
  <si>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</si>
  <si>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</si>
  <si>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</si>
  <si>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</si>
  <si>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</si>
  <si>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</si>
  <si>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</si>
  <si>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</si>
  <si>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</si>
  <si>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</si>
  <si>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</si>
  <si>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</si>
  <si>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</si>
  <si>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</si>
  <si>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</si>
  <si>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</si>
  <si>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</si>
  <si>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</si>
  <si>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</si>
  <si>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</si>
  <si>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</si>
  <si>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</si>
  <si>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</si>
  <si>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</si>
  <si>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</si>
  <si>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</si>
  <si>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</si>
  <si>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</si>
  <si>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</si>
  <si>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</si>
  <si>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</si>
  <si>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</si>
  <si>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</si>
  <si>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</si>
  <si>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</si>
  <si>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</si>
  <si>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</si>
  <si>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</si>
  <si>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</si>
  <si>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</si>
  <si>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</si>
  <si>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</si>
  <si>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</si>
  <si>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</si>
  <si>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</si>
  <si>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</si>
  <si>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</si>
  <si>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</si>
  <si>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</si>
  <si>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</si>
  <si>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</si>
  <si>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</si>
  <si>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</si>
  <si>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</si>
  <si>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</si>
  <si>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</si>
  <si>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</si>
  <si>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</si>
  <si>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</si>
  <si>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</si>
  <si>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</si>
  <si>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</si>
  <si>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</si>
  <si>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</si>
  <si>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</si>
  <si>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</si>
  <si>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</si>
  <si>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</si>
  <si>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</si>
  <si>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</si>
  <si>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</si>
  <si>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</si>
  <si>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</si>
  <si>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</si>
  <si>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</si>
  <si>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</si>
  <si>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</si>
  <si>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</si>
  <si>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</si>
  <si>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</si>
  <si>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</si>
  <si>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</si>
  <si>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</si>
  <si>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</si>
  <si>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</si>
  <si>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</si>
  <si>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</si>
  <si>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</si>
  <si>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</si>
  <si>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</si>
  <si>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</si>
  <si>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</si>
  <si>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</si>
  <si>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</si>
  <si>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</si>
  <si>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</si>
  <si>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</si>
  <si>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</si>
  <si>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</si>
  <si>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</si>
  <si>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</si>
  <si>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</si>
  <si>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</si>
  <si>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</si>
  <si>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</si>
  <si>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</si>
  <si>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</si>
  <si>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</si>
  <si>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</si>
  <si>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</si>
  <si>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</si>
  <si>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</si>
  <si>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</si>
  <si>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</si>
  <si>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</si>
  <si>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</si>
  <si>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</si>
  <si>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</si>
  <si>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</si>
  <si>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</si>
  <si>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</si>
  <si>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</si>
  <si>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</si>
  <si>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</si>
  <si>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</si>
  <si>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</si>
  <si>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</si>
  <si>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</si>
  <si>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</si>
  <si>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</si>
  <si>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</si>
  <si>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</si>
  <si>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</si>
  <si>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</si>
  <si>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</si>
  <si>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</si>
  <si>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</si>
  <si>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</si>
  <si>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</si>
  <si>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</si>
  <si>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</si>
  <si>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</si>
  <si>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</si>
  <si>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</si>
  <si>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</si>
  <si>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</si>
  <si>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</si>
  <si>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</si>
  <si>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</si>
  <si>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</si>
  <si>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</si>
  <si>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</si>
  <si>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</si>
  <si>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</si>
  <si>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</si>
  <si>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</si>
  <si>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</si>
  <si>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</si>
  <si>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</si>
  <si>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</si>
  <si>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</si>
  <si>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</si>
  <si>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</si>
  <si>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</si>
  <si>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</si>
  <si>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</si>
  <si>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</si>
  <si>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</si>
  <si>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</si>
  <si>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</si>
  <si>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</si>
  <si>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</si>
  <si>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</si>
  <si>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</si>
  <si>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</si>
  <si>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</si>
  <si>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</si>
  <si>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</si>
  <si>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</si>
  <si>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</si>
  <si>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</si>
  <si>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</si>
  <si>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</si>
  <si>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</si>
  <si>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</si>
  <si>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</si>
  <si>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</si>
  <si>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</si>
  <si>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</si>
  <si>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</si>
  <si>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</si>
  <si>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</si>
  <si>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</si>
  <si>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</si>
  <si>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</si>
  <si>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</si>
  <si>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</si>
  <si>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</si>
  <si>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</si>
  <si>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</si>
  <si>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</si>
  <si>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</si>
  <si>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</si>
  <si>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</si>
  <si>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</si>
  <si>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</si>
  <si>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</si>
  <si>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</si>
  <si>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</si>
  <si>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</si>
  <si>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</si>
  <si>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</si>
  <si>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</si>
  <si>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</si>
  <si>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</si>
  <si>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</si>
  <si>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</si>
  <si>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</si>
  <si>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</si>
  <si>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</si>
  <si>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</si>
  <si>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</si>
  <si>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</si>
  <si>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</si>
  <si>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</si>
  <si>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</si>
  <si>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</si>
  <si>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</si>
  <si>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</si>
  <si>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</si>
  <si>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</si>
  <si>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</si>
  <si>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</si>
  <si>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</si>
  <si>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</si>
  <si>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</si>
  <si>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</si>
  <si>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</si>
  <si>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</si>
  <si>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</si>
  <si>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</si>
  <si>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</si>
  <si>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</si>
  <si>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</si>
  <si>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</si>
  <si>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</si>
  <si>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</si>
  <si>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</si>
  <si>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</si>
  <si>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</si>
  <si>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</si>
  <si>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</si>
  <si>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</si>
  <si>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</si>
  <si>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</si>
  <si>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</si>
  <si>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</si>
  <si>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</si>
  <si>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</si>
  <si>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</si>
  <si>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</si>
  <si>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</si>
  <si>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</si>
  <si>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</si>
  <si>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</si>
  <si>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</si>
  <si>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</si>
  <si>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</si>
  <si>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</si>
  <si>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</si>
  <si>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</si>
  <si>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</si>
  <si>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</si>
  <si>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</si>
  <si>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</si>
  <si>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</si>
  <si>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</si>
  <si>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</si>
  <si>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</si>
  <si>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</si>
  <si>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</si>
  <si>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</si>
  <si>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</si>
  <si>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</si>
  <si>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</si>
  <si>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</si>
  <si>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</si>
  <si>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</si>
  <si>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</si>
  <si>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</si>
  <si>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</si>
  <si>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</si>
  <si>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</si>
  <si>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</si>
  <si>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</si>
  <si>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</si>
  <si>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</si>
  <si>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</si>
  <si>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</si>
  <si>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</si>
  <si>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</si>
  <si>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</si>
  <si>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</si>
  <si>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</si>
  <si>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</si>
  <si>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</si>
  <si>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</si>
  <si>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</si>
  <si>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</si>
  <si>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</si>
  <si>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</si>
  <si>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</si>
  <si>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</si>
  <si>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</si>
  <si>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</si>
  <si>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</si>
  <si>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</si>
  <si>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</si>
  <si>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</si>
  <si>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</si>
  <si>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</si>
  <si>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</si>
  <si>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</si>
  <si>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</si>
  <si>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</si>
  <si>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</si>
  <si>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</si>
  <si>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</si>
  <si>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</si>
  <si>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</si>
  <si>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</si>
  <si>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</si>
  <si>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</si>
  <si>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</si>
  <si>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</si>
  <si>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</si>
  <si>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</si>
  <si>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</si>
  <si>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</si>
  <si>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</si>
  <si>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</si>
  <si>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</si>
  <si>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</si>
  <si>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</si>
  <si>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</si>
  <si>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</si>
  <si>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</si>
  <si>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</si>
  <si>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</si>
  <si>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</si>
  <si>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</si>
  <si>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</si>
  <si>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</si>
  <si>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</si>
  <si>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</si>
  <si>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</si>
  <si>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</si>
  <si>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</si>
  <si>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</si>
  <si>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</si>
  <si>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</si>
  <si>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</si>
  <si>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</si>
  <si>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</si>
  <si>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</si>
  <si>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</si>
  <si>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</si>
  <si>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</si>
  <si>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</si>
  <si>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</si>
  <si>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</si>
  <si>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</si>
  <si>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</si>
  <si>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</si>
  <si>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</si>
  <si>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</si>
  <si>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</si>
  <si>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</si>
  <si>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</si>
  <si>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</si>
  <si>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</si>
  <si>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</si>
  <si>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</si>
  <si>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</si>
  <si>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</si>
  <si>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</si>
  <si>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</si>
  <si>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</si>
  <si>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</si>
  <si>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</si>
  <si>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</si>
  <si>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</si>
  <si>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</si>
  <si>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</si>
  <si>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</si>
  <si>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</si>
  <si>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</si>
  <si>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</si>
  <si>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</si>
  <si>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</si>
  <si>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</si>
  <si>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</si>
  <si>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</si>
  <si>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</si>
  <si>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</si>
  <si>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</si>
  <si>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</si>
  <si>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</si>
  <si>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</si>
  <si>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</si>
  <si>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</si>
  <si>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</si>
  <si>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</si>
  <si>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</si>
  <si>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</si>
  <si>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</si>
  <si>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</si>
  <si>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</si>
  <si>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</si>
  <si>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</si>
  <si>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</si>
  <si>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</si>
  <si>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</si>
  <si>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</si>
  <si>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</si>
  <si>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</si>
  <si>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</si>
  <si>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</si>
  <si>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</si>
  <si>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</si>
  <si>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</si>
  <si>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</si>
  <si>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</si>
  <si>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</si>
  <si>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</si>
  <si>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</si>
  <si>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</si>
  <si>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</si>
  <si>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</si>
  <si>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</si>
  <si>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</si>
  <si>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</si>
  <si>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</si>
  <si>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</si>
  <si>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</si>
  <si>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</si>
  <si>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</si>
  <si>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</si>
  <si>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</si>
  <si>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</si>
  <si>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</si>
  <si>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</si>
  <si>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</si>
  <si>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</si>
  <si>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</si>
  <si>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</si>
  <si>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</si>
  <si>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</si>
  <si>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</si>
  <si>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</si>
  <si>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</si>
  <si>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</si>
  <si>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</si>
  <si>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</si>
  <si>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</si>
  <si>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</si>
  <si>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</si>
  <si>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</si>
  <si>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</si>
  <si>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</si>
  <si>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</si>
  <si>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</si>
  <si>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</si>
  <si>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</si>
  <si>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</si>
  <si>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</si>
  <si>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</si>
  <si>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</si>
  <si>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</si>
  <si>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</si>
  <si>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</si>
  <si>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</si>
  <si>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</si>
  <si>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</si>
  <si>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</si>
  <si>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</si>
  <si>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</si>
  <si>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</si>
  <si>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</si>
  <si>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</si>
  <si>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</si>
  <si>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</si>
  <si>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</si>
  <si>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</si>
  <si>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</si>
  <si>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</si>
  <si>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</si>
  <si>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</si>
  <si>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</si>
  <si>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</si>
  <si>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</si>
  <si>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</si>
  <si>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</si>
  <si>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</si>
  <si>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</si>
  <si>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</si>
  <si>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</si>
  <si>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</si>
  <si>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</si>
  <si>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</si>
  <si>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</si>
  <si>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</si>
  <si>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</si>
  <si>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</si>
  <si>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</si>
  <si>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</si>
  <si>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</si>
  <si>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</si>
  <si>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</si>
  <si>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</si>
  <si>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</si>
  <si>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</si>
  <si>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</si>
  <si>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</si>
  <si>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</si>
  <si>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</si>
  <si>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</si>
  <si>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</si>
  <si>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</si>
  <si>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</si>
  <si>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</si>
  <si>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</si>
  <si>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</si>
  <si>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</si>
  <si>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</si>
  <si>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</si>
  <si>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</si>
  <si>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</si>
  <si>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</si>
  <si>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</si>
  <si>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</si>
  <si>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</si>
  <si>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</si>
  <si>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</si>
  <si>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</si>
  <si>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</si>
  <si>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</si>
  <si>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</si>
  <si>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</si>
  <si>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</si>
  <si>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</si>
  <si>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</si>
  <si>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</si>
  <si>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</si>
  <si>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</si>
  <si>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</si>
  <si>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</si>
  <si>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</si>
  <si>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</si>
  <si>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</si>
  <si>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</si>
  <si>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</si>
  <si>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</si>
  <si>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</si>
  <si>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</si>
  <si>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</si>
  <si>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</si>
  <si>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</si>
  <si>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</si>
  <si>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</si>
  <si>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</si>
  <si>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</si>
  <si>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</si>
  <si>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</si>
  <si>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</si>
  <si>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</si>
  <si>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</si>
  <si>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</si>
  <si>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</si>
  <si>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</si>
  <si>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</si>
  <si>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</si>
  <si>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</si>
  <si>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</si>
  <si>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</si>
  <si>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</si>
  <si>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</si>
  <si>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</si>
  <si>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</si>
  <si>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</si>
  <si>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</si>
  <si>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</si>
  <si>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</si>
  <si>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</si>
  <si>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</si>
  <si>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</si>
  <si>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</si>
  <si>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</si>
  <si>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</si>
  <si>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</si>
  <si>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</si>
  <si>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</si>
  <si>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</si>
  <si>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</si>
  <si>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</si>
  <si>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</si>
  <si>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</si>
  <si>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</si>
  <si>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</si>
  <si>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</si>
  <si>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</si>
  <si>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</si>
  <si>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</si>
  <si>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</si>
  <si>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</si>
  <si>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</si>
  <si>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</si>
  <si>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</si>
  <si>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</si>
  <si>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</si>
  <si>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</si>
  <si>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</si>
  <si>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</si>
  <si>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</si>
  <si>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</si>
  <si>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</si>
  <si>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</si>
  <si>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</si>
  <si>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</si>
  <si>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</si>
  <si>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</si>
  <si>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</si>
  <si>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</si>
  <si>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</si>
  <si>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</si>
  <si>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</si>
  <si>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</si>
  <si>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</si>
  <si>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</si>
  <si>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</si>
  <si>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</si>
  <si>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</si>
  <si>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</si>
  <si>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</si>
  <si>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</si>
  <si>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</si>
  <si>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</si>
  <si>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</si>
  <si>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</si>
  <si>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</si>
  <si>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</si>
  <si>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</si>
  <si>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</si>
  <si>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</si>
  <si>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</si>
  <si>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</si>
  <si>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</si>
  <si>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</si>
  <si>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</si>
  <si>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</si>
  <si>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</si>
  <si>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</si>
  <si>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</si>
  <si>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</si>
  <si>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</si>
  <si>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</si>
  <si>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</si>
  <si>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</si>
  <si>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</si>
  <si>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</si>
  <si>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</si>
  <si>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</si>
  <si>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</si>
  <si>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</si>
  <si>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</si>
  <si>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</si>
  <si>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</si>
  <si>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</si>
  <si>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</si>
  <si>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</si>
  <si>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</si>
  <si>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</si>
  <si>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</si>
  <si>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</si>
  <si>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</si>
  <si>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</si>
  <si>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</si>
  <si>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</si>
  <si>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</si>
  <si>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</si>
  <si>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</si>
  <si>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</si>
  <si>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</si>
  <si>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</si>
  <si>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</si>
  <si>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</si>
  <si>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</si>
  <si>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</si>
  <si>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</si>
  <si>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</si>
  <si>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</si>
  <si>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</si>
  <si>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</si>
  <si>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</si>
  <si>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</si>
  <si>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</si>
  <si>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</si>
  <si>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</si>
  <si>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</si>
  <si>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</si>
  <si>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</si>
  <si>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</si>
  <si>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</si>
  <si>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</si>
  <si>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</si>
  <si>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</si>
  <si>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</si>
  <si>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</si>
  <si>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</si>
  <si>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</si>
  <si>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</si>
  <si>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</si>
  <si>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</si>
  <si>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</si>
  <si>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</si>
  <si>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</si>
  <si>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</si>
  <si>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</si>
  <si>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</si>
  <si>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</si>
  <si>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</si>
  <si>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</si>
  <si>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</si>
  <si>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</si>
  <si>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</si>
  <si>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</si>
  <si>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</si>
  <si>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</si>
  <si>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</si>
  <si>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</si>
  <si>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</si>
  <si>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</si>
  <si>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</si>
  <si>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</si>
  <si>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</si>
  <si>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</si>
  <si>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</si>
  <si>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</si>
  <si>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</si>
  <si>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</si>
  <si>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</si>
  <si>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</si>
  <si>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</si>
  <si>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</si>
  <si>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</si>
  <si>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</si>
  <si>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</si>
  <si>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</si>
  <si>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</si>
  <si>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</si>
  <si>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</si>
  <si>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</si>
  <si>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</si>
  <si>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</si>
  <si>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</si>
  <si>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</si>
  <si>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</si>
  <si>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</si>
  <si>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</si>
  <si>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</si>
  <si>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</si>
  <si>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</si>
  <si>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</si>
  <si>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</si>
  <si>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</si>
  <si>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</si>
  <si>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</si>
  <si>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</si>
  <si>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</si>
  <si>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</si>
  <si>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</si>
  <si>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</si>
  <si>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</si>
  <si>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</si>
  <si>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</si>
  <si>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</si>
  <si>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</si>
  <si>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</si>
  <si>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</si>
  <si>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</si>
  <si>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</si>
  <si>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</si>
  <si>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</si>
  <si>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</si>
  <si>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</si>
  <si>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</si>
  <si>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</si>
  <si>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</si>
  <si>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</si>
  <si>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</si>
  <si>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</si>
  <si>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</si>
  <si>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</si>
  <si>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</si>
  <si>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</si>
  <si>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</si>
  <si>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</si>
  <si>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</si>
  <si>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</si>
  <si>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</si>
  <si>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</si>
  <si>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</si>
  <si>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</si>
  <si>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</si>
  <si>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</si>
  <si>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</si>
  <si>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</si>
  <si>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</si>
  <si>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</si>
  <si>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</si>
  <si>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</si>
  <si>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</si>
  <si>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</si>
  <si>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</si>
  <si>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</si>
  <si>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</si>
  <si>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</si>
  <si>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</si>
  <si>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</si>
  <si>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</si>
  <si>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</si>
  <si>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</si>
  <si>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</si>
  <si>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</si>
  <si>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</si>
  <si>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</si>
  <si>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</si>
  <si>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</si>
  <si>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</si>
  <si>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</si>
  <si>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</si>
  <si>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</si>
  <si>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</si>
  <si>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</si>
  <si>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</si>
  <si>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</si>
  <si>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</si>
  <si>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</si>
  <si>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</si>
  <si>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</si>
  <si>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</si>
  <si>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</si>
  <si>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</si>
  <si>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</si>
  <si>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</si>
  <si>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</si>
  <si>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</si>
  <si>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</si>
  <si>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</si>
  <si>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</si>
  <si>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</si>
  <si>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</si>
  <si>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</si>
  <si>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</si>
  <si>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</si>
  <si>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</si>
  <si>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</si>
  <si>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</si>
  <si>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</si>
  <si>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</si>
  <si>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</si>
  <si>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</si>
  <si>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</si>
  <si>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</si>
  <si>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</si>
  <si>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</si>
  <si>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</si>
  <si>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</si>
  <si>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</si>
  <si>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</si>
  <si>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</si>
  <si>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</si>
  <si>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</si>
  <si>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</si>
  <si>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</si>
  <si>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</si>
  <si>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</si>
  <si>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</si>
  <si>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</si>
  <si>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</si>
  <si>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</si>
  <si>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</si>
  <si>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</si>
  <si>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</si>
  <si>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</si>
  <si>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</si>
  <si>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</si>
  <si>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</si>
  <si>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</si>
  <si>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</si>
  <si>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</si>
  <si>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</si>
  <si>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</si>
  <si>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</si>
  <si>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</si>
  <si>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</si>
  <si>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</si>
  <si>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</si>
  <si>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</si>
  <si>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</si>
  <si>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</si>
  <si>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</si>
  <si>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</si>
  <si>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</si>
  <si>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</si>
  <si>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</si>
  <si>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</si>
  <si>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</si>
  <si>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</si>
  <si>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</si>
  <si>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</si>
  <si>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</si>
  <si>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</si>
  <si>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</si>
  <si>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</si>
  <si>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</si>
  <si>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</si>
  <si>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</si>
  <si>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</si>
  <si>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</si>
  <si>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</si>
  <si>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</si>
  <si>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</si>
  <si>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</si>
  <si>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</si>
  <si>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</si>
  <si>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</si>
  <si>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</si>
  <si>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</si>
  <si>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</si>
  <si>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</si>
  <si>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</si>
  <si>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</si>
  <si>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</si>
  <si>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</si>
  <si>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</si>
  <si>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</si>
  <si>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</si>
  <si>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</si>
  <si>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</si>
  <si>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</si>
  <si>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</si>
  <si>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</si>
  <si>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</si>
  <si>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</si>
  <si>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</si>
  <si>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</si>
  <si>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</si>
  <si>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</si>
  <si>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</si>
  <si>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</si>
  <si>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</si>
  <si>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</si>
  <si>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</si>
  <si>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</si>
  <si>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</si>
  <si>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</si>
  <si>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</si>
  <si>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</si>
  <si>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</si>
  <si>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</si>
  <si>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</si>
  <si>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</si>
  <si>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</si>
  <si>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</si>
  <si>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</si>
  <si>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</si>
  <si>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</si>
  <si>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</si>
  <si>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</si>
  <si>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</si>
  <si>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</si>
  <si>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</si>
  <si>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</si>
  <si>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</si>
  <si>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</si>
  <si>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</si>
  <si>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</si>
  <si>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</si>
  <si>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</si>
  <si>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</si>
  <si>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</si>
  <si>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</si>
  <si>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</si>
  <si>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</si>
  <si>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</si>
  <si>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</si>
  <si>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</si>
  <si>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</si>
  <si>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</si>
  <si>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</si>
  <si>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</si>
  <si>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</si>
  <si>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</si>
  <si>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</si>
  <si>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</si>
  <si>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</si>
  <si>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</si>
  <si>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</si>
  <si>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</si>
  <si>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</si>
  <si>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</si>
  <si>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</si>
  <si>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</si>
  <si>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</si>
  <si>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</si>
  <si>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</si>
  <si>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</si>
  <si>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</si>
  <si>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</si>
  <si>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</si>
  <si>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</si>
  <si>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</si>
  <si>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</si>
  <si>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</si>
  <si>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</si>
  <si>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</si>
  <si>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</si>
  <si>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</si>
  <si>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</si>
  <si>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</si>
  <si>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</si>
  <si>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</si>
  <si>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</si>
  <si>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</si>
  <si>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</si>
  <si>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</si>
  <si>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</si>
  <si>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</si>
  <si>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</si>
  <si>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</si>
  <si>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</si>
  <si>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</si>
  <si>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</si>
  <si>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</si>
  <si>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</si>
  <si>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</si>
  <si>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</si>
  <si>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</si>
  <si>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</si>
  <si>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</si>
  <si>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</si>
  <si>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</si>
  <si>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</si>
  <si>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</si>
  <si>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</si>
  <si>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</si>
  <si>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</si>
  <si>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</si>
  <si>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</si>
  <si>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</si>
  <si>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</si>
  <si>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</si>
  <si>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</si>
  <si>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</si>
  <si>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</si>
  <si>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</si>
  <si>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</si>
  <si>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</si>
  <si>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</si>
  <si>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</si>
  <si>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</si>
  <si>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</si>
  <si>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</si>
  <si>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</si>
  <si>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</si>
  <si>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</si>
  <si>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</si>
  <si>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</si>
  <si>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</si>
  <si>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</si>
  <si>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</si>
  <si>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</si>
  <si>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</si>
  <si>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</si>
  <si>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</si>
  <si>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</si>
  <si>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</si>
  <si>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</si>
  <si>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</si>
  <si>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</si>
  <si>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</si>
  <si>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</si>
  <si>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</si>
  <si>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</si>
  <si>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</si>
  <si>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</si>
  <si>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</si>
  <si>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</si>
  <si>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</si>
  <si>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</si>
  <si>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</si>
  <si>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</si>
  <si>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</si>
  <si>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</si>
  <si>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</si>
  <si>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</si>
  <si>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</si>
  <si>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</si>
  <si>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</si>
  <si>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</si>
  <si>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</si>
  <si>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</si>
  <si>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</si>
  <si>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</si>
  <si>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</si>
  <si>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</si>
  <si>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</si>
  <si>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</si>
  <si>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</si>
  <si>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</si>
  <si>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</si>
  <si>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</si>
  <si>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</si>
  <si>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</si>
  <si>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</si>
  <si>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</si>
  <si>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</si>
  <si>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</si>
  <si>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</si>
  <si>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</si>
  <si>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</si>
  <si>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</si>
  <si>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</si>
  <si>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</si>
  <si>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</si>
  <si>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</si>
  <si>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</si>
  <si>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</si>
  <si>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</si>
  <si>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</si>
  <si>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</si>
  <si>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</si>
  <si>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</si>
  <si>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</si>
  <si>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</si>
  <si>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</si>
  <si>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</si>
  <si>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</si>
  <si>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</si>
  <si>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</si>
  <si>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</si>
  <si>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</si>
  <si>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</si>
  <si>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</si>
  <si>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</si>
  <si>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</si>
  <si>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</si>
  <si>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</si>
  <si>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</si>
  <si>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</si>
  <si>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</si>
  <si>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</si>
  <si>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</si>
  <si>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</si>
  <si>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</si>
  <si>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</si>
  <si>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</si>
  <si>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</si>
  <si>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</si>
  <si>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</si>
  <si>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</si>
  <si>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</si>
  <si>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</si>
  <si>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</si>
  <si>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</si>
  <si>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</si>
  <si>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</si>
  <si>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</si>
  <si>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</si>
  <si>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</si>
  <si>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</si>
  <si>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</si>
  <si>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</si>
  <si>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</si>
  <si>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</si>
  <si>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</si>
  <si>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</si>
  <si>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</si>
  <si>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</si>
  <si>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</si>
  <si>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</si>
  <si>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</si>
  <si>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</si>
  <si>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</si>
  <si>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</si>
  <si>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</si>
  <si>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</si>
  <si>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</si>
  <si>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</si>
  <si>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</si>
  <si>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</si>
  <si>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</si>
  <si>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</si>
  <si>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</si>
  <si>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</si>
  <si>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</si>
  <si>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</si>
  <si>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</si>
  <si>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</si>
  <si>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</si>
  <si>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</si>
  <si>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</si>
  <si>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</si>
  <si>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</si>
  <si>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</si>
  <si>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</si>
  <si>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</si>
  <si>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</si>
  <si>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</si>
  <si>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</si>
  <si>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</si>
  <si>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</si>
  <si>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</si>
  <si>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</si>
  <si>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</si>
  <si>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</si>
  <si>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</si>
  <si>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</si>
  <si>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</si>
  <si>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</si>
  <si>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</si>
  <si>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</si>
  <si>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</si>
  <si>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</si>
  <si>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</si>
  <si>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</si>
  <si>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</si>
  <si>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</si>
  <si>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</si>
  <si>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</si>
  <si>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</si>
  <si>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</si>
  <si>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</si>
  <si>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</si>
  <si>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</si>
  <si>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</si>
  <si>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</si>
  <si>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</si>
  <si>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</si>
  <si>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</si>
  <si>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</si>
  <si>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</si>
  <si>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</si>
  <si>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</si>
  <si>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</si>
  <si>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</si>
  <si>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</si>
  <si>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</si>
  <si>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</si>
  <si>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</si>
  <si>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</si>
  <si>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</si>
  <si>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</si>
  <si>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</si>
  <si>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</si>
  <si>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</si>
  <si>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</si>
  <si>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</si>
  <si>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</si>
  <si>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</si>
  <si>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</si>
  <si>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</si>
  <si>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</si>
  <si>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</si>
  <si>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</si>
  <si>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</si>
  <si>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</si>
  <si>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</si>
  <si>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</si>
  <si>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</si>
  <si>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</si>
  <si>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</si>
  <si>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</si>
  <si>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</si>
  <si>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</si>
  <si>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</si>
  <si>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</si>
  <si>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</si>
  <si>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</si>
  <si>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</si>
  <si>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</si>
  <si>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</si>
  <si>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</si>
  <si>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</si>
  <si>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</si>
  <si>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</si>
  <si>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</si>
  <si>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</si>
  <si>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</si>
  <si>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</si>
  <si>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</si>
  <si>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</si>
  <si>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</si>
  <si>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</si>
  <si>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</si>
  <si>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</si>
  <si>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</si>
  <si>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</si>
  <si>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</si>
  <si>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</si>
  <si>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</si>
  <si>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</si>
  <si>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</si>
  <si>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</si>
  <si>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</si>
  <si>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</si>
  <si>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</si>
  <si>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</si>
  <si>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</si>
  <si>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</si>
  <si>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</si>
  <si>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</si>
  <si>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</si>
  <si>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</si>
  <si>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</si>
  <si>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</si>
  <si>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</si>
  <si>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</si>
  <si>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</si>
  <si>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</si>
  <si>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</si>
  <si>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</si>
  <si>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</si>
  <si>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</si>
  <si>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</si>
  <si>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</si>
  <si>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</si>
  <si>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</si>
  <si>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</si>
  <si>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</si>
  <si>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</si>
  <si>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</si>
  <si>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</si>
  <si>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</si>
  <si>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</si>
  <si>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</si>
  <si>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</si>
  <si>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</si>
  <si>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</si>
  <si>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</si>
  <si>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</si>
  <si>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</si>
  <si>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</si>
  <si>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</si>
  <si>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</si>
  <si>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</si>
  <si>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</si>
  <si>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</si>
  <si>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</si>
  <si>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</si>
  <si>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</si>
  <si>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</si>
  <si>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</si>
  <si>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</si>
  <si>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</si>
  <si>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</si>
  <si>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</si>
  <si>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</si>
  <si>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</si>
  <si>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</si>
  <si>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</si>
  <si>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</si>
  <si>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</si>
  <si>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</si>
  <si>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</si>
  <si>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</si>
  <si>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</si>
  <si>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</si>
  <si>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</si>
  <si>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</si>
  <si>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</si>
  <si>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</si>
  <si>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</si>
  <si>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</si>
  <si>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</si>
  <si>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</si>
  <si>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</si>
  <si>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</si>
  <si>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</si>
  <si>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</si>
  <si>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</si>
  <si>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</si>
  <si>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</si>
  <si>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</si>
  <si>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</si>
  <si>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</si>
  <si>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</si>
  <si>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</si>
  <si>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</si>
  <si>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</si>
  <si>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</si>
  <si>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</si>
  <si>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</si>
  <si>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</si>
  <si>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</si>
  <si>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</si>
  <si>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</si>
  <si>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</si>
  <si>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</si>
  <si>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</si>
  <si>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</si>
  <si>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</si>
  <si>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</si>
  <si>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</si>
  <si>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</si>
  <si>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</si>
  <si>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</si>
  <si>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</si>
  <si>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</si>
  <si>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</si>
  <si>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</si>
  <si>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</si>
  <si>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</si>
  <si>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</si>
  <si>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</si>
  <si>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</si>
  <si>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</si>
  <si>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</si>
  <si>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</si>
  <si>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</si>
  <si>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</si>
  <si>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</si>
  <si>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</si>
  <si>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</si>
  <si>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</si>
  <si>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</si>
  <si>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</si>
  <si>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</si>
  <si>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</si>
  <si>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</si>
  <si>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</si>
  <si>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</si>
  <si>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</si>
  <si>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</si>
  <si>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</si>
  <si>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</si>
  <si>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</si>
  <si>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</si>
  <si>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</si>
  <si>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</si>
  <si>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</si>
  <si>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</si>
  <si>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</si>
  <si>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</si>
  <si>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</si>
  <si>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</si>
  <si>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</si>
  <si>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</si>
  <si>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</si>
  <si>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</si>
  <si>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</si>
  <si>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</si>
  <si>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</si>
  <si>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</si>
  <si>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</si>
  <si>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</si>
  <si>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</si>
  <si>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</si>
  <si>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</si>
  <si>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</si>
  <si>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</si>
  <si>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</si>
  <si>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</si>
  <si>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</si>
  <si>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</si>
  <si>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</si>
  <si>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</si>
  <si>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</si>
  <si>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</si>
  <si>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</si>
  <si>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</si>
  <si>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</si>
  <si>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</si>
  <si>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</si>
  <si>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</si>
  <si>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</si>
  <si>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</si>
  <si>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</si>
  <si>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</si>
  <si>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</si>
  <si>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</si>
  <si>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</si>
  <si>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</si>
  <si>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</si>
  <si>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</si>
  <si>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</si>
  <si>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</si>
  <si>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</si>
  <si>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</si>
  <si>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</si>
  <si>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</si>
  <si>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</si>
  <si>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</si>
  <si>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</si>
  <si>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</si>
  <si>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</si>
  <si>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</si>
  <si>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</si>
  <si>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</si>
  <si>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</si>
  <si>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</si>
  <si>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</si>
  <si>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</si>
  <si>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</si>
  <si>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</si>
  <si>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</si>
  <si>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</si>
  <si>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</si>
  <si>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</si>
  <si>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</si>
  <si>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</si>
  <si>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</si>
  <si>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</si>
  <si>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</si>
  <si>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</si>
  <si>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</si>
  <si>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</si>
  <si>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</si>
  <si>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</si>
  <si>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</si>
  <si>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</si>
  <si>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</si>
  <si>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</si>
  <si>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</si>
  <si>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</si>
  <si>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</si>
  <si>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</si>
  <si>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</si>
  <si>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</si>
  <si>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</si>
  <si>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</si>
  <si>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</si>
  <si>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</si>
  <si>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</si>
  <si>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</si>
  <si>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</si>
  <si>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</si>
  <si>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</si>
  <si>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</si>
  <si>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</si>
  <si>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</si>
  <si>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</si>
  <si>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</si>
  <si>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</si>
  <si>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</si>
  <si>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</si>
  <si>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</si>
  <si>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</si>
  <si>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</si>
  <si>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</si>
  <si>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</si>
  <si>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</si>
  <si>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</si>
  <si>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</si>
  <si>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</si>
  <si>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</si>
  <si>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</si>
  <si>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</si>
  <si>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</si>
  <si>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</si>
  <si>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</si>
  <si>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</si>
  <si>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</si>
  <si>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</si>
  <si>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</si>
  <si>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</si>
  <si>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</si>
  <si>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</si>
  <si>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</si>
  <si>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</si>
  <si>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</si>
  <si>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</si>
  <si>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</si>
  <si>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</si>
  <si>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</si>
  <si>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</si>
  <si>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</si>
  <si>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</si>
  <si>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</si>
  <si>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</si>
  <si>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</si>
  <si>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</si>
  <si>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</si>
  <si>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</si>
  <si>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</si>
  <si>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</si>
  <si>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</si>
  <si>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</si>
  <si>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</si>
  <si>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</si>
  <si>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</si>
  <si>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</si>
  <si>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</si>
  <si>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</si>
  <si>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</si>
  <si>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</si>
  <si>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</si>
  <si>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</si>
  <si>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</si>
  <si>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</si>
  <si>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</si>
  <si>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</si>
  <si>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</si>
  <si>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</si>
  <si>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</si>
  <si>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</si>
  <si>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</si>
  <si>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</si>
  <si>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</si>
  <si>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</si>
  <si>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</si>
  <si>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</si>
  <si>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</si>
  <si>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</si>
  <si>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</si>
  <si>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</si>
  <si>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</si>
  <si>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</si>
  <si>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</si>
  <si>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</si>
  <si>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</si>
  <si>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</si>
  <si>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</si>
  <si>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</si>
  <si>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</si>
  <si>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</si>
  <si>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</si>
  <si>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</si>
  <si>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</si>
  <si>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</si>
  <si>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</si>
  <si>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</si>
  <si>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</si>
  <si>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</si>
  <si>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</si>
  <si>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</si>
  <si>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</si>
  <si>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</si>
  <si>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</si>
  <si>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</si>
  <si>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</si>
  <si>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</si>
  <si>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</si>
  <si>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</si>
  <si>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</si>
  <si>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</si>
  <si>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</si>
  <si>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</si>
  <si>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</si>
  <si>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</si>
  <si>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</si>
  <si>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</si>
  <si>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</si>
  <si>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</si>
  <si>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</si>
  <si>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</si>
  <si>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</si>
  <si>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</si>
  <si>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</si>
  <si>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</si>
  <si>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</si>
  <si>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</si>
  <si>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</si>
  <si>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</si>
  <si>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</si>
  <si>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</si>
  <si>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</si>
  <si>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</si>
  <si>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</si>
  <si>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</si>
  <si>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</si>
  <si>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</si>
  <si>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</si>
  <si>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</si>
  <si>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</si>
  <si>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</si>
  <si>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</si>
  <si>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</si>
  <si>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</si>
  <si>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</si>
  <si>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</si>
  <si>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</si>
  <si>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</si>
  <si>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</si>
  <si>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</si>
  <si>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</si>
  <si>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</si>
  <si>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</si>
  <si>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</si>
  <si>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</si>
  <si>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</si>
  <si>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</si>
  <si>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</si>
  <si>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</si>
  <si>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</si>
  <si>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</si>
  <si>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</si>
  <si>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</si>
  <si>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</si>
  <si>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</si>
  <si>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</si>
  <si>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</si>
  <si>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</si>
  <si>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</si>
  <si>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</si>
  <si>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</si>
  <si>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</si>
  <si>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</si>
  <si>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</si>
  <si>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</si>
  <si>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</si>
  <si>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</si>
  <si>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</si>
  <si>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</si>
  <si>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</si>
  <si>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</si>
  <si>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</si>
  <si>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</si>
  <si>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</si>
  <si>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</si>
  <si>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</si>
  <si>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</si>
  <si>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</si>
  <si>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</si>
  <si>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</si>
  <si>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</si>
  <si>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</si>
  <si>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</si>
  <si>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</si>
  <si>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</si>
  <si>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</si>
  <si>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</si>
  <si>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</si>
  <si>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</si>
  <si>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</si>
  <si>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</si>
  <si>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</si>
  <si>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</si>
  <si>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</si>
  <si>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</si>
  <si>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</si>
  <si>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</si>
  <si>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</si>
  <si>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</si>
  <si>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</si>
  <si>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</si>
  <si>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</si>
  <si>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</si>
  <si>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</si>
  <si>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</si>
  <si>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</si>
  <si>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</si>
  <si>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</si>
  <si>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</si>
  <si>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</si>
  <si>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</si>
  <si>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</si>
  <si>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</si>
  <si>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</si>
  <si>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</si>
  <si>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</si>
  <si>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</si>
  <si>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</si>
  <si>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</si>
  <si>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</si>
  <si>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</si>
  <si>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</si>
  <si>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</si>
  <si>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</si>
  <si>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</si>
  <si>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</si>
  <si>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</si>
  <si>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</si>
  <si>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</si>
  <si>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</si>
  <si>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</si>
  <si>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</si>
  <si>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</si>
  <si>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</si>
  <si>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</si>
  <si>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</si>
  <si>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</si>
  <si>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</si>
  <si>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</si>
  <si>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</si>
  <si>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</si>
  <si>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</si>
  <si>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</si>
  <si>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</si>
  <si>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</si>
  <si>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</si>
  <si>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</si>
  <si>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</si>
  <si>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</si>
  <si>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</si>
  <si>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</si>
  <si>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</si>
  <si>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</si>
  <si>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</si>
  <si>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</si>
  <si>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</si>
  <si>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</si>
  <si>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</si>
  <si>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</si>
  <si>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</si>
  <si>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</si>
  <si>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</si>
  <si>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</si>
  <si>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</si>
  <si>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</si>
  <si>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</si>
  <si>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</si>
  <si>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</si>
  <si>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</si>
  <si>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</si>
  <si>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</si>
  <si>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</si>
  <si>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</si>
  <si>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</si>
  <si>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</si>
  <si>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</si>
  <si>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</si>
  <si>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</si>
  <si>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</si>
  <si>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</si>
  <si>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</si>
  <si>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</si>
  <si>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</si>
  <si>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</si>
  <si>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</si>
  <si>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</si>
  <si>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</si>
  <si>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</si>
  <si>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</si>
  <si>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</si>
  <si>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</si>
  <si>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</si>
  <si>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</si>
  <si>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</si>
  <si>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</si>
  <si>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</si>
  <si>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</si>
  <si>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</si>
  <si>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</si>
  <si>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</si>
  <si>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</si>
  <si>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</si>
  <si>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</si>
  <si>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</si>
  <si>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</si>
  <si>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</si>
  <si>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</si>
  <si>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</si>
  <si>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</si>
  <si>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</si>
  <si>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</si>
  <si>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</si>
  <si>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</si>
  <si>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</si>
  <si>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</si>
  <si>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</si>
  <si>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</si>
  <si>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</si>
  <si>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</si>
  <si>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</si>
  <si>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</si>
  <si>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</si>
  <si>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</si>
  <si>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</si>
  <si>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</si>
  <si>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</si>
  <si>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</si>
  <si>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</si>
  <si>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</si>
  <si>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</si>
  <si>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</si>
  <si>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</si>
  <si>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</si>
  <si>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</si>
  <si>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</si>
  <si>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</si>
  <si>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</si>
  <si>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</si>
  <si>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</si>
  <si>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</si>
  <si>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</si>
  <si>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</si>
  <si>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</si>
  <si>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</si>
  <si>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</si>
  <si>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</si>
  <si>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</si>
  <si>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</si>
  <si>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</si>
  <si>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</si>
  <si>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</si>
  <si>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</si>
  <si>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</si>
  <si>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</si>
  <si>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</si>
  <si>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</si>
  <si>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</si>
  <si>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</si>
  <si>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</si>
  <si>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</si>
  <si>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</si>
  <si>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</si>
  <si>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</si>
  <si>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</si>
  <si>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</si>
  <si>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</si>
  <si>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</si>
  <si>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</si>
  <si>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</si>
  <si>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</si>
  <si>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</si>
  <si>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</si>
  <si>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</si>
  <si>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</si>
  <si>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</si>
  <si>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</si>
  <si>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</si>
  <si>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</si>
  <si>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</si>
  <si>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</si>
  <si>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</si>
  <si>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</si>
  <si>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</si>
  <si>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</si>
  <si>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</si>
  <si>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</si>
  <si>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</si>
  <si>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</si>
  <si>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</si>
  <si>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</si>
  <si>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</si>
  <si>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</si>
  <si>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</si>
  <si>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</si>
  <si>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</si>
  <si>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</si>
  <si>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</si>
  <si>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</si>
  <si>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</si>
  <si>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</si>
  <si>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</si>
  <si>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</si>
  <si>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</si>
  <si>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</si>
  <si>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</si>
  <si>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</si>
  <si>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</si>
  <si>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</si>
  <si>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</si>
  <si>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</si>
  <si>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</si>
  <si>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</si>
  <si>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</si>
  <si>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</si>
  <si>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</si>
  <si>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</si>
  <si>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</si>
  <si>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</si>
  <si>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</si>
  <si>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</si>
  <si>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</si>
  <si>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</si>
  <si>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</si>
  <si>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</si>
  <si>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</si>
  <si>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</si>
  <si>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</si>
  <si>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</si>
  <si>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</si>
  <si>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</si>
  <si>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</si>
  <si>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</si>
  <si>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</si>
  <si>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</si>
  <si>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</si>
  <si>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</si>
  <si>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</si>
  <si>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</si>
  <si>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</si>
  <si>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</si>
  <si>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</si>
  <si>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</si>
  <si>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</si>
  <si>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</si>
  <si>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</si>
  <si>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</si>
  <si>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</si>
  <si>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</si>
  <si>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</si>
  <si>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</si>
  <si>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</si>
  <si>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</si>
  <si>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</si>
  <si>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</si>
  <si>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</si>
  <si>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</si>
  <si>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</si>
  <si>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</si>
  <si>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</si>
  <si>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</si>
  <si>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</si>
  <si>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</si>
  <si>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</si>
  <si>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</si>
  <si>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</si>
  <si>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</si>
  <si>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</si>
  <si>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</si>
  <si>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</si>
  <si>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</si>
  <si>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</si>
  <si>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</si>
  <si>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</si>
  <si>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</si>
  <si>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</si>
  <si>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</si>
  <si>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</si>
  <si>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</si>
  <si>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</si>
  <si>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</si>
  <si>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</si>
  <si>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</si>
  <si>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</si>
  <si>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</si>
  <si>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</si>
  <si>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</si>
  <si>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</si>
  <si>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</si>
  <si>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</si>
  <si>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</si>
  <si>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</si>
  <si>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</si>
  <si>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</si>
  <si>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</si>
  <si>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</si>
  <si>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</si>
  <si>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</si>
  <si>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</si>
  <si>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</si>
  <si>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</si>
  <si>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</si>
  <si>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</si>
  <si>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</si>
  <si>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</si>
  <si>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</si>
  <si>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</si>
  <si>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</si>
  <si>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</si>
  <si>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</si>
  <si>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</si>
  <si>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</si>
  <si>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</si>
  <si>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</si>
  <si>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</si>
  <si>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</si>
  <si>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</si>
  <si>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</si>
  <si>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</si>
  <si>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</si>
  <si>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</si>
  <si>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</si>
  <si>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</si>
  <si>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</si>
  <si>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</si>
  <si>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</si>
  <si>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</si>
  <si>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</si>
  <si>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</si>
  <si>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</si>
  <si>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</si>
  <si>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</si>
  <si>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</si>
  <si>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</si>
  <si>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</si>
  <si>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</si>
  <si>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</si>
  <si>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</si>
  <si>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</si>
  <si>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</si>
  <si>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</si>
  <si>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</si>
  <si>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</si>
  <si>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</si>
  <si>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</si>
  <si>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</si>
  <si>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</si>
  <si>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</si>
  <si>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</si>
  <si>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</si>
  <si>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</si>
  <si>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</si>
  <si>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</si>
  <si>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</si>
  <si>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</si>
  <si>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</si>
  <si>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</si>
  <si>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</si>
  <si>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</si>
  <si>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</si>
  <si>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</si>
  <si>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</si>
  <si>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</si>
  <si>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</si>
  <si>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</si>
  <si>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</si>
  <si>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</si>
  <si>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</si>
  <si>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</si>
  <si>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</si>
  <si>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</si>
  <si>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</si>
  <si>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</si>
  <si>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</si>
  <si>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</si>
  <si>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</si>
  <si>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</si>
  <si>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</si>
  <si>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</si>
  <si>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</si>
  <si>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</si>
  <si>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</si>
  <si>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</si>
  <si>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</si>
  <si>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</si>
  <si>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</si>
  <si>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</si>
  <si>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</si>
  <si>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</si>
  <si>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</si>
  <si>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</si>
  <si>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</si>
  <si>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</si>
  <si>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</si>
  <si>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</si>
  <si>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</si>
  <si>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</si>
  <si>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</si>
  <si>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</si>
  <si>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</si>
  <si>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</si>
  <si>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</si>
  <si>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</si>
  <si>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</si>
  <si>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</si>
  <si>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</si>
  <si>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</si>
  <si>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</si>
  <si>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</si>
  <si>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</si>
  <si>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</si>
  <si>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</si>
  <si>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</si>
  <si>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</si>
  <si>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</si>
  <si>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</si>
  <si>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</si>
  <si>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</si>
  <si>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</si>
  <si>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</si>
  <si>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</si>
  <si>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</si>
  <si>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</si>
  <si>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</si>
  <si>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</si>
  <si>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</si>
  <si>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</si>
  <si>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</si>
  <si>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</si>
  <si>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</si>
  <si>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</si>
  <si>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</si>
  <si>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</si>
  <si>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</si>
  <si>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</si>
  <si>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</si>
  <si>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</si>
  <si>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</si>
  <si>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</si>
  <si>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</si>
  <si>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</si>
  <si>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</si>
  <si>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</si>
  <si>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</si>
  <si>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</si>
  <si>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</si>
  <si>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</si>
  <si>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</si>
  <si>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</si>
  <si>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</si>
  <si>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</si>
  <si>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</si>
  <si>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</si>
  <si>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</si>
  <si>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</si>
  <si>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</si>
  <si>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</si>
  <si>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</si>
  <si>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</si>
  <si>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</si>
  <si>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</si>
  <si>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</si>
  <si>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</si>
  <si>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</si>
  <si>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</si>
  <si>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</si>
  <si>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</si>
  <si>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</si>
  <si>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</si>
  <si>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</si>
  <si>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</si>
  <si>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</si>
  <si>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</si>
  <si>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</si>
  <si>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</si>
  <si>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</si>
  <si>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</si>
  <si>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</si>
  <si>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</si>
  <si>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</si>
  <si>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</si>
  <si>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</si>
  <si>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</si>
  <si>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</si>
  <si>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</si>
  <si>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</si>
  <si>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</si>
  <si>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</si>
  <si>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</si>
  <si>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</si>
  <si>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</si>
  <si>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</si>
  <si>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</si>
  <si>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</si>
  <si>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</si>
  <si>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</si>
  <si>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</si>
  <si>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</si>
  <si>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</si>
  <si>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</si>
  <si>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</si>
  <si>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</si>
  <si>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</si>
  <si>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</si>
  <si>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</si>
  <si>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</si>
  <si>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</si>
  <si>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</si>
  <si>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</si>
  <si>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</si>
  <si>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</si>
  <si>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</si>
  <si>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</si>
  <si>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</si>
  <si>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</si>
  <si>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</si>
  <si>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</si>
  <si>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</si>
  <si>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</si>
  <si>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</si>
  <si>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</si>
  <si>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</si>
  <si>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</si>
  <si>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</si>
  <si>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</si>
  <si>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</si>
  <si>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</si>
  <si>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</si>
  <si>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</si>
  <si>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</si>
  <si>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</si>
  <si>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</si>
  <si>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</si>
  <si>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</si>
  <si>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</si>
  <si>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</si>
  <si>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</si>
  <si>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</si>
  <si>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</si>
  <si>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</si>
  <si>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</si>
  <si>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</si>
  <si>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</si>
  <si>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</si>
  <si>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</si>
  <si>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</si>
  <si>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</si>
  <si>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</si>
  <si>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</si>
  <si>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</si>
  <si>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</si>
  <si>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</si>
  <si>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</si>
  <si>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</si>
  <si>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</si>
  <si>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</si>
  <si>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</si>
  <si>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</si>
  <si>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</si>
  <si>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</si>
  <si>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</si>
  <si>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</si>
  <si>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</si>
  <si>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</si>
  <si>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</si>
  <si>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</si>
  <si>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</si>
  <si>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</si>
  <si>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</si>
  <si>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</si>
  <si>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</si>
  <si>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</si>
  <si>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</si>
  <si>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</si>
  <si>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</si>
  <si>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</si>
  <si>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</si>
  <si>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</si>
  <si>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</si>
  <si>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</si>
  <si>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</si>
  <si>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</si>
  <si>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</si>
  <si>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</si>
  <si>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</si>
  <si>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</si>
  <si>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</si>
  <si>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</si>
  <si>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</si>
  <si>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</si>
  <si>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</si>
  <si>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</si>
  <si>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</si>
  <si>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</si>
  <si>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</si>
  <si>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</si>
  <si>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</si>
  <si>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</si>
  <si>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</si>
  <si>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</si>
  <si>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</si>
  <si>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</si>
  <si>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</si>
  <si>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</si>
  <si>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</si>
  <si>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</si>
  <si>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</si>
  <si>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</si>
  <si>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</si>
  <si>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</si>
  <si>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</si>
  <si>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</si>
  <si>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</si>
  <si>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</si>
  <si>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</si>
  <si>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</si>
  <si>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</si>
  <si>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</si>
  <si>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</si>
  <si>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</si>
  <si>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</si>
  <si>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</si>
  <si>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</si>
  <si>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</si>
  <si>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</si>
  <si>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</si>
  <si>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</si>
  <si>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</si>
  <si>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</si>
  <si>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</si>
  <si>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</si>
  <si>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</si>
  <si>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</si>
  <si>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</si>
  <si>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</si>
  <si>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</si>
  <si>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</si>
  <si>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</si>
  <si>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</si>
  <si>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</si>
  <si>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</si>
  <si>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</si>
  <si>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</si>
  <si>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</si>
  <si>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</si>
  <si>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</si>
  <si>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</si>
  <si>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</si>
  <si>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</si>
  <si>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</si>
  <si>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</si>
  <si>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</si>
  <si>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</si>
  <si>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</si>
  <si>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</si>
  <si>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</si>
  <si>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</si>
  <si>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</si>
  <si>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</si>
  <si>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</si>
  <si>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</si>
  <si>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</si>
  <si>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</si>
  <si>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</si>
  <si>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</si>
  <si>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</si>
  <si>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</si>
  <si>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</si>
  <si>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</si>
  <si>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</si>
  <si>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</si>
  <si>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</si>
  <si>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</si>
  <si>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</si>
  <si>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</si>
  <si>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</si>
  <si>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</si>
  <si>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</si>
  <si>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</si>
  <si>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</si>
  <si>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</si>
  <si>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</si>
  <si>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</si>
  <si>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</si>
  <si>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</si>
  <si>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</si>
  <si>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</si>
  <si>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</si>
  <si>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</si>
  <si>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</si>
  <si>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</si>
  <si>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</si>
  <si>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</si>
  <si>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</si>
  <si>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</si>
  <si>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</si>
  <si>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</si>
  <si>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</si>
  <si>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</si>
  <si>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</si>
  <si>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</si>
  <si>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</si>
  <si>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</si>
  <si>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</si>
  <si>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</si>
  <si>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</si>
  <si>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</si>
  <si>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</si>
  <si>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</si>
  <si>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</si>
  <si>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</si>
  <si>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</si>
  <si>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</si>
  <si>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</si>
  <si>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</si>
  <si>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</si>
  <si>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</si>
  <si>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</si>
  <si>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</si>
  <si>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</si>
  <si>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</si>
  <si>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</si>
  <si>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</si>
  <si>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</si>
  <si>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</si>
  <si>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</si>
  <si>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</si>
  <si>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</si>
  <si>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</si>
  <si>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</si>
  <si>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</si>
  <si>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</si>
  <si>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</si>
  <si>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</si>
  <si>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</si>
  <si>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</si>
  <si>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</si>
  <si>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</si>
  <si>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</si>
  <si>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</si>
  <si>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</si>
  <si>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</si>
  <si>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</si>
  <si>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</si>
  <si>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</si>
  <si>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</si>
  <si>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</si>
  <si>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</si>
  <si>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</si>
  <si>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</si>
  <si>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</si>
  <si>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</si>
  <si>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</si>
  <si>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</si>
  <si>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</si>
  <si>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</si>
  <si>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</si>
  <si>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</si>
  <si>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</si>
  <si>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</si>
  <si>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</si>
  <si>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</si>
  <si>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</si>
  <si>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</si>
  <si>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</si>
  <si>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</si>
  <si>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</si>
  <si>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</si>
  <si>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</si>
  <si>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</si>
  <si>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</si>
  <si>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</si>
  <si>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</si>
  <si>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</si>
  <si>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</si>
  <si>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</si>
  <si>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</si>
  <si>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</si>
  <si>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</si>
  <si>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</si>
  <si>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</si>
  <si>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</si>
  <si>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</si>
  <si>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</si>
  <si>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</si>
  <si>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</si>
  <si>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</si>
  <si>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</si>
  <si>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</si>
  <si>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</si>
  <si>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</si>
  <si>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</si>
  <si>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</si>
  <si>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</si>
  <si>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</si>
  <si>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</si>
  <si>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</si>
  <si>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</si>
  <si>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</si>
  <si>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</si>
  <si>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</si>
  <si>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</si>
  <si>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</si>
  <si>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</si>
  <si>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</si>
  <si>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</si>
  <si>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</si>
  <si>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</si>
  <si>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</si>
  <si>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</si>
  <si>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</si>
  <si>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</si>
  <si>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</si>
  <si>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</si>
  <si>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</si>
  <si>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</si>
  <si>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</si>
  <si>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</si>
  <si>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</si>
  <si>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</si>
  <si>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</si>
  <si>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</si>
  <si>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</si>
  <si>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</si>
  <si>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</si>
  <si>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</si>
  <si>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</si>
  <si>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</si>
  <si>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</si>
  <si>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</si>
  <si>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</si>
  <si>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</si>
  <si>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</si>
  <si>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</si>
  <si>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</si>
  <si>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</si>
  <si>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</si>
  <si>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</si>
  <si>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</si>
  <si>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</si>
  <si>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</si>
  <si>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</si>
  <si>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</si>
  <si>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</si>
  <si>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</si>
  <si>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</si>
  <si>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</si>
  <si>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</si>
  <si>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</si>
  <si>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</si>
  <si>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</si>
  <si>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</si>
  <si>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</si>
  <si>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</si>
  <si>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</si>
  <si>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</si>
  <si>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</si>
  <si>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</si>
  <si>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</si>
  <si>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</si>
  <si>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</si>
  <si>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</si>
  <si>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</si>
  <si>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</si>
  <si>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</si>
  <si>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</si>
  <si>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</si>
  <si>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</si>
  <si>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</si>
  <si>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</si>
  <si>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</si>
  <si>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</si>
  <si>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</si>
  <si>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</si>
  <si>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</si>
  <si>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</si>
  <si>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</si>
  <si>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</si>
  <si>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</si>
  <si>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</si>
  <si>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</si>
  <si>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</si>
  <si>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</si>
  <si>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</si>
  <si>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</si>
  <si>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</si>
  <si>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</si>
  <si>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</si>
  <si>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</si>
  <si>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</si>
  <si>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</si>
  <si>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</si>
  <si>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</si>
  <si>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</si>
  <si>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</si>
  <si>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</si>
  <si>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</si>
  <si>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</si>
  <si>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</si>
  <si>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</si>
  <si>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</si>
  <si>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</si>
  <si>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</si>
  <si>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</si>
  <si>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</si>
  <si>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</si>
  <si>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</si>
  <si>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</si>
  <si>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</si>
  <si>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</si>
  <si>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</si>
  <si>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</si>
  <si>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</si>
  <si>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</si>
  <si>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</si>
  <si>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</si>
  <si>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</si>
  <si>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</si>
  <si>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</si>
  <si>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</si>
  <si>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</si>
  <si>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</si>
  <si>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</si>
  <si>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</si>
  <si>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</si>
  <si>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</si>
  <si>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</si>
  <si>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</si>
  <si>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</si>
  <si>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</si>
  <si>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</si>
  <si>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</si>
  <si>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</si>
  <si>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</si>
  <si>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</si>
  <si>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</si>
  <si>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</si>
  <si>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</si>
  <si>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</si>
  <si>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</si>
  <si>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</si>
  <si>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</si>
  <si>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</si>
  <si>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</si>
  <si>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</si>
  <si>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</si>
  <si>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</si>
  <si>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</si>
  <si>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</si>
  <si>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</si>
  <si>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</si>
  <si>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</si>
  <si>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</si>
  <si>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</si>
  <si>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</si>
  <si>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</si>
  <si>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</si>
  <si>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</si>
  <si>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</si>
  <si>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</si>
  <si>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</si>
  <si>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</si>
  <si>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</si>
  <si>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</si>
  <si>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</si>
  <si>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</si>
  <si>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</si>
  <si>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</si>
  <si>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</si>
  <si>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</si>
  <si>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</si>
  <si>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</si>
  <si>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</si>
  <si>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</si>
  <si>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</si>
  <si>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</si>
  <si>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</si>
  <si>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</si>
  <si>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</si>
  <si>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</si>
  <si>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</si>
  <si>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</si>
  <si>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</si>
  <si>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</si>
  <si>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</si>
  <si>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</si>
  <si>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</si>
  <si>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</si>
  <si>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</si>
  <si>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</si>
  <si>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</si>
  <si>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</si>
  <si>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</si>
  <si>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</si>
  <si>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</si>
  <si>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</si>
  <si>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</si>
  <si>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</si>
  <si>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</si>
  <si>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</si>
  <si>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</si>
  <si>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</si>
  <si>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</si>
  <si>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</si>
  <si>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</si>
  <si>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</si>
  <si>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</si>
  <si>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</si>
  <si>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</si>
  <si>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</si>
  <si>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</si>
  <si>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</si>
  <si>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</si>
  <si>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</si>
  <si>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</si>
  <si>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</si>
  <si>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</si>
  <si>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</si>
  <si>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</si>
  <si>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</si>
  <si>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</si>
  <si>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</si>
  <si>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</si>
  <si>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</si>
  <si>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</si>
  <si>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</si>
  <si>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</si>
  <si>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</si>
  <si>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</si>
  <si>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</si>
  <si>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</si>
  <si>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</si>
  <si>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</si>
  <si>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</si>
  <si>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</si>
  <si>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</si>
  <si>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</si>
  <si>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</si>
  <si>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</si>
  <si>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</si>
  <si>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</si>
  <si>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</si>
  <si>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</si>
  <si>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</si>
  <si>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</si>
  <si>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</si>
  <si>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</si>
  <si>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</si>
  <si>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</si>
  <si>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</si>
  <si>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</si>
  <si>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</si>
  <si>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</si>
  <si>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</si>
  <si>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</si>
  <si>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</si>
  <si>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</si>
  <si>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</si>
  <si>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</si>
  <si>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</si>
  <si>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</si>
  <si>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</si>
  <si>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</si>
  <si>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</si>
  <si>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</si>
  <si>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</si>
  <si>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</si>
  <si>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</si>
  <si>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</si>
  <si>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</si>
  <si>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</si>
  <si>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</si>
  <si>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</si>
  <si>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</si>
  <si>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</si>
  <si>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</si>
  <si>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</si>
  <si>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</si>
  <si>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</si>
  <si>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</si>
  <si>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</si>
  <si>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</si>
  <si>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</si>
  <si>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</si>
  <si>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</si>
  <si>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</si>
  <si>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</si>
  <si>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</si>
  <si>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</si>
  <si>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</si>
  <si>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</si>
  <si>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</si>
  <si>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</si>
  <si>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</si>
  <si>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</si>
  <si>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</si>
  <si>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</si>
  <si>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</si>
  <si>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</si>
  <si>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</si>
  <si>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</si>
  <si>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</si>
  <si>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</si>
  <si>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</si>
  <si>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</si>
  <si>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</si>
  <si>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</si>
  <si>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</si>
  <si>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</si>
  <si>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</si>
  <si>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</si>
  <si>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</si>
  <si>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</si>
  <si>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</si>
  <si>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</si>
  <si>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</si>
  <si>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</si>
  <si>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</si>
  <si>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</si>
  <si>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</si>
  <si>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</si>
  <si>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</si>
  <si>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</si>
  <si>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</si>
  <si>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</si>
  <si>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</si>
  <si>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</si>
  <si>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</si>
  <si>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</si>
  <si>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</si>
  <si>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</si>
  <si>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</si>
  <si>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</si>
  <si>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</si>
  <si>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</si>
  <si>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</si>
  <si>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</si>
  <si>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</si>
  <si>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</si>
  <si>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</si>
  <si>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</si>
  <si>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</si>
  <si>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</si>
  <si>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</si>
  <si>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</si>
  <si>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</si>
  <si>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</si>
  <si>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</si>
  <si>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</si>
  <si>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</si>
  <si>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</si>
  <si>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</si>
  <si>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</si>
  <si>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</si>
  <si>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</si>
  <si>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</si>
  <si>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</si>
  <si>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</si>
  <si>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</si>
  <si>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</si>
  <si>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</si>
  <si>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</si>
  <si>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</si>
  <si>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</si>
  <si>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</si>
  <si>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</si>
  <si>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</si>
  <si>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</si>
  <si>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</si>
  <si>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</si>
  <si>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</si>
  <si>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</si>
  <si>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</si>
  <si>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</si>
  <si>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</si>
  <si>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</si>
  <si>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</si>
  <si>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</si>
  <si>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</si>
  <si>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</si>
  <si>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</si>
  <si>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</si>
  <si>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</si>
  <si>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</si>
  <si>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</si>
  <si>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</si>
  <si>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</si>
  <si>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</si>
  <si>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</si>
  <si>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</si>
  <si>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</si>
  <si>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</si>
  <si>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</si>
  <si>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</si>
  <si>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</si>
  <si>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</si>
  <si>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</si>
  <si>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</si>
  <si>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</si>
  <si>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</si>
  <si>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</si>
  <si>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</si>
  <si>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</si>
  <si>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</si>
  <si>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</si>
  <si>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</si>
  <si>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</si>
  <si>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</si>
  <si>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</si>
  <si>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</si>
  <si>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</si>
  <si>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</si>
  <si>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</si>
  <si>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</si>
  <si>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</si>
  <si>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</si>
  <si>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</si>
  <si>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</si>
  <si>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</si>
  <si>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</si>
  <si>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</si>
  <si>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</si>
  <si>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</si>
  <si>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</si>
  <si>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</si>
  <si>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</si>
  <si>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</si>
  <si>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</si>
  <si>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</si>
  <si>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</si>
  <si>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</si>
  <si>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</si>
  <si>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</si>
  <si>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</si>
  <si>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</si>
  <si>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</si>
  <si>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</si>
  <si>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</si>
  <si>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</si>
  <si>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</si>
  <si>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</si>
  <si>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</si>
  <si>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</si>
  <si>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</si>
  <si>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</si>
  <si>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</si>
  <si>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</si>
  <si>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</si>
  <si>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</si>
  <si>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</si>
  <si>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</si>
  <si>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</si>
  <si>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</si>
  <si>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</si>
  <si>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</si>
  <si>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</si>
  <si>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</si>
  <si>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</si>
  <si>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</si>
  <si>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</si>
  <si>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</si>
  <si>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</si>
  <si>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</si>
  <si>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</si>
  <si>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</si>
  <si>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</si>
  <si>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</si>
  <si>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</si>
  <si>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</si>
  <si>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</si>
  <si>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</si>
  <si>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</si>
  <si>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</si>
  <si>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</si>
  <si>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</si>
  <si>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</si>
  <si>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</si>
  <si>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</si>
  <si>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</si>
  <si>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</si>
  <si>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</si>
  <si>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</si>
  <si>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</si>
  <si>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</si>
  <si>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</si>
  <si>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</si>
  <si>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</si>
  <si>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</si>
  <si>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</si>
  <si>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</si>
  <si>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</si>
  <si>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</si>
  <si>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</si>
  <si>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</si>
  <si>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</si>
  <si>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</si>
  <si>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</si>
  <si>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</si>
  <si>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</si>
  <si>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</si>
  <si>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</si>
  <si>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</si>
  <si>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</si>
  <si>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</si>
  <si>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</si>
  <si>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</si>
  <si>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</si>
  <si>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</si>
  <si>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</si>
  <si>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</si>
  <si>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</si>
  <si>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</si>
  <si>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</si>
  <si>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</si>
  <si>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</si>
  <si>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</si>
  <si>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</si>
  <si>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</si>
  <si>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</si>
  <si>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</si>
  <si>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</si>
  <si>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</si>
  <si>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</si>
  <si>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</si>
  <si>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</si>
  <si>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</si>
  <si>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</si>
  <si>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</si>
  <si>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</si>
  <si>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</si>
  <si>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</si>
  <si>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</si>
  <si>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</si>
  <si>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</si>
  <si>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</si>
  <si>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</si>
  <si>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</si>
  <si>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</si>
  <si>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</si>
  <si>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</si>
  <si>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</si>
  <si>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</si>
  <si>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</si>
  <si>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</si>
  <si>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</si>
  <si>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</si>
  <si>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</si>
  <si>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</si>
  <si>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</si>
  <si>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</si>
  <si>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</si>
  <si>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</si>
  <si>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</si>
  <si>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</si>
  <si>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</si>
  <si>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</si>
  <si>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</si>
  <si>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</si>
  <si>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</si>
  <si>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</si>
  <si>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</si>
  <si>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</si>
  <si>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</si>
  <si>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</si>
  <si>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</si>
  <si>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</si>
  <si>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</si>
  <si>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</si>
  <si>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</si>
  <si>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</si>
  <si>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</si>
  <si>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</si>
  <si>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</si>
  <si>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</si>
  <si>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</si>
  <si>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</si>
  <si>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</si>
  <si>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</si>
  <si>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</si>
  <si>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</si>
  <si>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</si>
  <si>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</si>
  <si>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</si>
  <si>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</si>
  <si>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</si>
  <si>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</si>
  <si>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</si>
  <si>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</si>
  <si>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</si>
  <si>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</si>
  <si>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</si>
  <si>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</si>
  <si>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</si>
  <si>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</si>
  <si>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</si>
  <si>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</si>
  <si>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</si>
  <si>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</si>
  <si>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</si>
  <si>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</si>
  <si>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</si>
  <si>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</si>
  <si>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</si>
  <si>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</si>
  <si>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</si>
  <si>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</si>
  <si>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</si>
  <si>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</si>
  <si>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</si>
  <si>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</si>
  <si>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</si>
  <si>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</si>
  <si>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</si>
  <si>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</si>
  <si>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</si>
  <si>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</si>
  <si>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</si>
  <si>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</si>
  <si>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</si>
  <si>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</si>
  <si>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</si>
  <si>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</si>
  <si>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</si>
  <si>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</si>
  <si>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</si>
  <si>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</si>
  <si>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</si>
  <si>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</si>
  <si>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</si>
  <si>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</si>
  <si>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</si>
  <si>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</si>
  <si>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</si>
  <si>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</si>
  <si>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</si>
  <si>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</si>
  <si>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</si>
  <si>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</si>
  <si>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</si>
  <si>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</si>
  <si>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</si>
  <si>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</si>
  <si>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</si>
  <si>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</si>
  <si>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</si>
  <si>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</si>
  <si>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</si>
  <si>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</si>
  <si>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</si>
  <si>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</si>
  <si>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</si>
  <si>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</si>
  <si>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</si>
  <si>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</si>
  <si>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</si>
  <si>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</si>
  <si>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</si>
  <si>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</si>
  <si>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</si>
  <si>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</si>
  <si>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</si>
  <si>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</si>
  <si>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</si>
  <si>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</si>
  <si>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</si>
  <si>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</si>
  <si>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</si>
  <si>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</si>
  <si>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</si>
  <si>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</si>
  <si>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</si>
  <si>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</si>
  <si>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</si>
  <si>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</si>
  <si>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</si>
  <si>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</si>
  <si>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</si>
  <si>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</si>
  <si>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</si>
  <si>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</si>
  <si>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</si>
  <si>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</si>
  <si>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</si>
  <si>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</si>
  <si>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</si>
  <si>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</si>
  <si>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</si>
  <si>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</si>
  <si>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</si>
  <si>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</si>
  <si>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</si>
  <si>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</si>
  <si>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</si>
  <si>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</si>
  <si>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</si>
  <si>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</si>
  <si>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</si>
  <si>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</si>
  <si>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</si>
  <si>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</si>
  <si>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</si>
  <si>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</si>
  <si>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</si>
  <si>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</si>
  <si>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</si>
  <si>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</si>
  <si>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</si>
  <si>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</si>
  <si>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</si>
  <si>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</si>
  <si>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</si>
  <si>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</si>
  <si>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</si>
  <si>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</si>
  <si>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</si>
  <si>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</si>
  <si>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</si>
  <si>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</si>
  <si>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</si>
  <si>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</si>
  <si>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</si>
  <si>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</si>
  <si>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</si>
  <si>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</si>
  <si>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</si>
  <si>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</si>
  <si>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</si>
  <si>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</si>
  <si>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</si>
  <si>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</si>
  <si>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</si>
  <si>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</si>
  <si>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</si>
  <si>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</si>
  <si>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</si>
  <si>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</si>
  <si>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</si>
  <si>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</si>
  <si>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</si>
  <si>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</si>
  <si>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</si>
  <si>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</si>
  <si>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</si>
  <si>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</si>
  <si>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</si>
  <si>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</si>
  <si>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</si>
  <si>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</si>
  <si>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</si>
  <si>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</si>
  <si>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</si>
  <si>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</si>
  <si>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</si>
  <si>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</si>
  <si>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</si>
  <si>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</si>
  <si>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</si>
  <si>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</si>
  <si>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</si>
  <si>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</si>
  <si>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</si>
  <si>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</si>
  <si>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</si>
  <si>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</si>
  <si>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</si>
  <si>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</si>
  <si>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</si>
  <si>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</si>
  <si>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</si>
  <si>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</si>
  <si>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</si>
  <si>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</si>
  <si>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</si>
  <si>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</si>
  <si>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</si>
  <si>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</si>
  <si>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</si>
  <si>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</si>
  <si>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</si>
  <si>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</si>
  <si>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</si>
  <si>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</si>
  <si>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</si>
  <si>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</si>
  <si>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</si>
  <si>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</si>
  <si>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</si>
  <si>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</si>
  <si>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</si>
  <si>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</si>
  <si>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</si>
  <si>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</si>
  <si>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</si>
  <si>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</si>
  <si>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</si>
  <si>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</si>
  <si>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</si>
  <si>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</si>
  <si>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</si>
  <si>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</si>
  <si>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</si>
  <si>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</si>
  <si>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</si>
  <si>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</si>
  <si>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</si>
  <si>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</si>
  <si>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</si>
  <si>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</si>
  <si>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</si>
  <si>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</si>
  <si>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</si>
  <si>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</si>
  <si>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</si>
  <si>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</si>
  <si>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</si>
  <si>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</si>
  <si>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</si>
  <si>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</si>
  <si>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</si>
  <si>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</si>
  <si>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</si>
  <si>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</si>
  <si>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</si>
  <si>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</si>
  <si>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</si>
  <si>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</si>
  <si>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</si>
  <si>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</si>
  <si>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</si>
  <si>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</si>
  <si>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</si>
  <si>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</si>
  <si>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</si>
  <si>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</si>
  <si>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</si>
  <si>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</si>
  <si>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</si>
  <si>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</si>
  <si>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</si>
  <si>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</si>
  <si>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</si>
  <si>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</si>
  <si>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</si>
  <si>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</si>
  <si>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</si>
  <si>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</si>
  <si>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</si>
  <si>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</si>
  <si>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</si>
  <si>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</si>
  <si>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</si>
  <si>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</si>
  <si>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</si>
  <si>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</si>
  <si>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</si>
  <si>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</si>
  <si>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</si>
  <si>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</si>
  <si>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</si>
  <si>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</si>
  <si>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</si>
  <si>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</si>
  <si>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</si>
  <si>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</si>
  <si>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</si>
  <si>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</si>
  <si>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</si>
  <si>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</si>
  <si>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</si>
  <si>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</si>
  <si>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</si>
  <si>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</si>
  <si>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</si>
  <si>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</si>
  <si>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</si>
  <si>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</si>
  <si>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</si>
  <si>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</si>
  <si>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</si>
  <si>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</si>
  <si>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</si>
  <si>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</si>
  <si>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</si>
  <si>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</si>
  <si>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</si>
  <si>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</si>
  <si>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</si>
  <si>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</si>
  <si>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</si>
  <si>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</si>
  <si>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</si>
  <si>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</si>
  <si>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</si>
  <si>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</si>
  <si>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</si>
  <si>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</si>
  <si>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</si>
  <si>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</si>
  <si>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</si>
  <si>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</si>
  <si>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</si>
  <si>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</si>
  <si>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</si>
  <si>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</si>
  <si>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</si>
  <si>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</si>
  <si>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</si>
  <si>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</si>
  <si>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</si>
  <si>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</si>
  <si>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</si>
  <si>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</si>
  <si>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</si>
  <si>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</si>
  <si>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</si>
  <si>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</si>
  <si>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</si>
  <si>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</si>
  <si>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</si>
  <si>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</si>
  <si>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</si>
  <si>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</si>
  <si>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</si>
  <si>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</si>
  <si>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</si>
  <si>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</si>
  <si>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</si>
  <si>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</si>
  <si>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</si>
  <si>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</si>
  <si>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</si>
  <si>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</si>
  <si>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</si>
  <si>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</si>
  <si>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</si>
  <si>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</si>
  <si>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</si>
  <si>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</si>
  <si>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</si>
  <si>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</si>
  <si>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</si>
  <si>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</si>
  <si>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</si>
  <si>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</si>
  <si>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</si>
  <si>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</si>
  <si>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</si>
  <si>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</si>
  <si>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</si>
  <si>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</si>
  <si>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</si>
  <si>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</si>
  <si>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</si>
  <si>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</si>
  <si>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</si>
  <si>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</si>
  <si>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</si>
  <si>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</si>
  <si>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</si>
  <si>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</si>
  <si>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</si>
  <si>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</si>
  <si>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</si>
  <si>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</si>
  <si>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</si>
  <si>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</si>
  <si>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</si>
  <si>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</si>
  <si>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</si>
  <si>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</si>
  <si>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</si>
  <si>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</si>
  <si>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</si>
  <si>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</si>
  <si>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</si>
  <si>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</si>
  <si>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</si>
  <si>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</si>
  <si>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</si>
  <si>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</si>
  <si>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</si>
  <si>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</si>
  <si>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</si>
  <si>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</si>
  <si>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</si>
  <si>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</si>
  <si>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</si>
  <si>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</si>
  <si>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</si>
  <si>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</si>
  <si>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</si>
  <si>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</si>
  <si>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</si>
  <si>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</si>
  <si>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</si>
  <si>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</si>
  <si>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</si>
  <si>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</si>
  <si>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</si>
  <si>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</si>
  <si>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</si>
  <si>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</si>
  <si>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</si>
  <si>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</si>
  <si>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</si>
  <si>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</si>
  <si>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</si>
  <si>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</si>
  <si>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</si>
  <si>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</si>
  <si>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</si>
  <si>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</si>
  <si>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</si>
  <si>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</si>
  <si>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</si>
  <si>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</si>
  <si>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</si>
  <si>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</si>
  <si>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</si>
  <si>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</si>
  <si>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</si>
  <si>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</si>
  <si>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</si>
  <si>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</si>
  <si>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</si>
  <si>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</si>
  <si>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</si>
  <si>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</si>
  <si>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</si>
  <si>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</si>
  <si>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</si>
  <si>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</si>
  <si>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</si>
  <si>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</si>
  <si>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</si>
  <si>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</si>
  <si>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</si>
  <si>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</si>
  <si>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</si>
  <si>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</si>
  <si>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</si>
  <si>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</si>
  <si>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</si>
  <si>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</si>
  <si>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</si>
  <si>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</si>
  <si>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</si>
  <si>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</si>
  <si>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</si>
  <si>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</si>
  <si>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</si>
  <si>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</si>
  <si>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</si>
  <si>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</si>
  <si>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</si>
  <si>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</si>
  <si>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</si>
  <si>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</si>
  <si>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</si>
  <si>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</si>
  <si>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</si>
  <si>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</si>
  <si>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</si>
  <si>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</si>
  <si>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</si>
  <si>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</si>
  <si>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</si>
  <si>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</si>
  <si>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</si>
  <si>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</si>
  <si>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</si>
  <si>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</si>
  <si>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</si>
  <si>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</si>
  <si>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</si>
  <si>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</si>
  <si>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</si>
  <si>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</si>
  <si>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</si>
  <si>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</si>
  <si>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</si>
  <si>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</si>
  <si>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</si>
  <si>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</si>
  <si>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</si>
  <si>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</si>
  <si>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</si>
  <si>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</si>
  <si>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</si>
  <si>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</si>
  <si>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</si>
  <si>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</si>
  <si>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</si>
  <si>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</si>
  <si>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</si>
  <si>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</si>
  <si>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</si>
  <si>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</si>
  <si>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</si>
  <si>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</si>
  <si>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</si>
  <si>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</si>
  <si>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</si>
  <si>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</si>
  <si>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</si>
  <si>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</si>
  <si>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</si>
  <si>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</si>
  <si>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</si>
  <si>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</si>
  <si>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</si>
  <si>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</si>
  <si>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</si>
  <si>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</si>
  <si>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</si>
  <si>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</si>
  <si>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</si>
  <si>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</si>
  <si>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</si>
  <si>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</si>
  <si>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</si>
  <si>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</si>
  <si>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</si>
  <si>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</si>
  <si>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</si>
  <si>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</si>
  <si>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</si>
  <si>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</si>
  <si>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</si>
  <si>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</si>
  <si>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</si>
  <si>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</si>
  <si>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</si>
  <si>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</si>
  <si>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</si>
  <si>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</si>
  <si>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</si>
  <si>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</si>
  <si>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</si>
  <si>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</si>
  <si>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</si>
  <si>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</si>
  <si>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</si>
  <si>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</si>
  <si>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</si>
  <si>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</si>
  <si>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</si>
  <si>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</si>
  <si>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</si>
  <si>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</si>
  <si>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</si>
  <si>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</si>
  <si>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</si>
  <si>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</si>
  <si>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</si>
  <si>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</si>
  <si>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</si>
  <si>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</si>
  <si>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</si>
  <si>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</si>
  <si>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</si>
  <si>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</si>
  <si>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</si>
  <si>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</si>
  <si>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</si>
  <si>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</si>
  <si>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</si>
  <si>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</si>
  <si>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</si>
  <si>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</si>
  <si>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</si>
  <si>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</si>
  <si>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</si>
  <si>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</si>
  <si>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</si>
  <si>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</si>
  <si>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</si>
  <si>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</si>
  <si>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</si>
  <si>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</si>
  <si>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</si>
  <si>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</si>
  <si>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</si>
  <si>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</si>
  <si>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</si>
  <si>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</si>
  <si>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</si>
  <si>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</si>
  <si>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</si>
  <si>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</si>
  <si>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</si>
  <si>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</si>
  <si>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</si>
  <si>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</si>
  <si>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</si>
  <si>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</si>
  <si>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</si>
  <si>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</si>
  <si>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</si>
  <si>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</si>
  <si>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</si>
  <si>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</si>
  <si>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</si>
  <si>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</si>
  <si>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</si>
  <si>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</si>
  <si>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</si>
  <si>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</si>
  <si>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</si>
  <si>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</si>
  <si>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</si>
  <si>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</si>
  <si>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</si>
  <si>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</si>
  <si>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</si>
  <si>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</si>
  <si>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</si>
  <si>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</si>
  <si>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</si>
  <si>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</si>
  <si>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</si>
  <si>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</si>
  <si>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</si>
  <si>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</si>
  <si>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</si>
  <si>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</si>
  <si>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</si>
  <si>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</si>
  <si>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</si>
  <si>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</si>
  <si>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</si>
  <si>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</si>
  <si>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</si>
  <si>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</si>
  <si>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</si>
  <si>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</si>
  <si>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</si>
  <si>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</si>
  <si>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</si>
  <si>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</si>
  <si>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</si>
  <si>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</si>
  <si>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</si>
  <si>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</si>
  <si>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</si>
  <si>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</si>
  <si>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</si>
  <si>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</si>
  <si>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</si>
  <si>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</si>
  <si>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</si>
  <si>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</si>
  <si>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</si>
  <si>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</si>
  <si>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</si>
  <si>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</si>
  <si>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</si>
  <si>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</si>
  <si>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</si>
  <si>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</si>
  <si>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</si>
  <si>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</si>
  <si>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</si>
  <si>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</si>
  <si>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</si>
  <si>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</si>
  <si>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</si>
  <si>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</si>
  <si>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</si>
  <si>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</si>
  <si>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</si>
  <si>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</si>
  <si>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</si>
  <si>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</si>
  <si>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</si>
  <si>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</si>
  <si>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</si>
  <si>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</si>
  <si>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</si>
  <si>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</si>
  <si>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</si>
  <si>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</si>
  <si>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</si>
  <si>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</si>
  <si>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</si>
  <si>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</si>
  <si>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</si>
  <si>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</si>
  <si>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</si>
  <si>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</si>
  <si>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</si>
  <si>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</si>
  <si>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</si>
  <si>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</si>
  <si>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</si>
  <si>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</si>
  <si>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</si>
  <si>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</si>
  <si>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</si>
  <si>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</si>
  <si>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</si>
  <si>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</si>
  <si>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</si>
  <si>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</si>
  <si>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</si>
  <si>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</si>
  <si>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</si>
  <si>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</si>
  <si>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</si>
  <si>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</si>
  <si>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</si>
  <si>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</si>
  <si>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</si>
  <si>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</si>
  <si>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</si>
  <si>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</si>
  <si>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</si>
  <si>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</si>
  <si>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</si>
  <si>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</si>
  <si>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</si>
  <si>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</si>
  <si>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</si>
  <si>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</si>
  <si>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</si>
  <si>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</si>
  <si>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</si>
  <si>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</si>
  <si>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</si>
  <si>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</si>
  <si>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</si>
  <si>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</si>
  <si>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</si>
  <si>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</si>
  <si>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</si>
  <si>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</si>
  <si>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</si>
  <si>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</si>
  <si>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</si>
  <si>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</si>
  <si>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</si>
  <si>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</si>
  <si>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</si>
  <si>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</si>
  <si>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</si>
  <si>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</si>
  <si>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</si>
  <si>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</si>
  <si>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</si>
  <si>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</si>
  <si>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</si>
  <si>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</si>
  <si>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</si>
  <si>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</si>
  <si>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</si>
  <si>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</si>
  <si>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</si>
  <si>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</si>
  <si>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</si>
  <si>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</si>
  <si>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</si>
  <si>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</si>
  <si>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</si>
  <si>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</si>
  <si>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</si>
  <si>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</si>
  <si>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</si>
  <si>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</si>
  <si>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</si>
  <si>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</si>
  <si>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</si>
  <si>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</si>
  <si>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</si>
  <si>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</si>
  <si>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</si>
  <si>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</si>
  <si>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</si>
  <si>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</si>
  <si>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</si>
  <si>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</si>
  <si>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</si>
  <si>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</si>
  <si>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</si>
  <si>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</si>
  <si>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</si>
  <si>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</si>
  <si>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</si>
  <si>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</si>
  <si>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</si>
  <si>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</si>
  <si>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</si>
  <si>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</si>
  <si>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</si>
  <si>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</si>
  <si>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</si>
  <si>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</si>
  <si>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</si>
  <si>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</si>
  <si>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</si>
  <si>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</si>
  <si>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</si>
  <si>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</si>
  <si>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</si>
  <si>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</si>
  <si>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</si>
  <si>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</si>
  <si>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</si>
  <si>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</si>
  <si>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</si>
  <si>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</si>
  <si>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</si>
  <si>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</si>
  <si>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</si>
  <si>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</si>
  <si>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</si>
  <si>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</si>
  <si>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</si>
  <si>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</si>
  <si>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</si>
  <si>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</si>
  <si>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</si>
  <si>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</si>
  <si>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</si>
  <si>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</si>
  <si>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</si>
  <si>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</si>
  <si>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</si>
  <si>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</si>
  <si>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</si>
  <si>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</si>
  <si>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</si>
  <si>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</si>
  <si>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</si>
  <si>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</si>
  <si>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</si>
  <si>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</si>
  <si>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</si>
  <si>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</si>
  <si>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</si>
  <si>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</si>
  <si>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</si>
  <si>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</si>
  <si>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</si>
  <si>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</si>
  <si>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</si>
  <si>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</si>
  <si>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</si>
  <si>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</si>
  <si>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</si>
  <si>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</si>
  <si>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</si>
  <si>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</si>
  <si>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</si>
  <si>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</si>
  <si>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</si>
  <si>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</si>
  <si>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</si>
  <si>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</si>
  <si>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</si>
  <si>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</si>
  <si>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</si>
  <si>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</si>
  <si>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</si>
  <si>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</si>
  <si>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</si>
  <si>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</si>
  <si>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</si>
  <si>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</si>
  <si>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</si>
  <si>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</si>
  <si>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</si>
  <si>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</si>
  <si>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</si>
  <si>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</si>
  <si>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</si>
  <si>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</si>
  <si>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</si>
  <si>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</si>
  <si>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</si>
  <si>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</si>
  <si>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</si>
  <si>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</si>
  <si>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</si>
  <si>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</si>
  <si>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</si>
  <si>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</si>
  <si>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</si>
  <si>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</si>
  <si>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</si>
  <si>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</si>
  <si>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</si>
  <si>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</si>
  <si>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</si>
  <si>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</si>
  <si>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</si>
  <si>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</si>
  <si>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</si>
  <si>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</si>
  <si>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</si>
  <si>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</si>
  <si>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</si>
  <si>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</si>
  <si>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</si>
  <si>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</si>
  <si>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</si>
  <si>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</si>
  <si>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</si>
  <si>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</si>
  <si>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</si>
  <si>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</si>
  <si>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</si>
  <si>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</si>
  <si>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</si>
  <si>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</si>
  <si>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</si>
  <si>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</si>
  <si>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</si>
  <si>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</si>
  <si>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</si>
  <si>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</si>
  <si>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</si>
  <si>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</si>
  <si>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</si>
  <si>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</si>
  <si>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</si>
  <si>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</si>
  <si>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</si>
  <si>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</si>
  <si>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</si>
  <si>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</si>
  <si>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</si>
  <si>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</si>
  <si>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</si>
  <si>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</si>
  <si>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</si>
  <si>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</si>
  <si>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</si>
  <si>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</si>
  <si>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</si>
  <si>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</si>
  <si>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</si>
  <si>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</si>
  <si>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</si>
  <si>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</si>
  <si>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</si>
  <si>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</si>
  <si>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</si>
  <si>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</si>
  <si>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</si>
  <si>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</si>
  <si>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</si>
  <si>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</si>
  <si>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</si>
  <si>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</si>
  <si>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</si>
  <si>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</si>
  <si>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</si>
  <si>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</si>
  <si>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</si>
  <si>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</si>
  <si>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</si>
  <si>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</si>
  <si>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</si>
  <si>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</si>
  <si>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</si>
  <si>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</si>
  <si>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</si>
  <si>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</si>
  <si>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</si>
  <si>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</si>
  <si>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</si>
  <si>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</si>
  <si>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</si>
  <si>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</si>
  <si>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</si>
  <si>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</si>
  <si>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</si>
  <si>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</si>
  <si>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</si>
  <si>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</si>
  <si>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</si>
  <si>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</si>
  <si>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</si>
  <si>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</si>
  <si>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</si>
  <si>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</si>
  <si>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</si>
  <si>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</si>
  <si>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</si>
  <si>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</si>
  <si>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</si>
  <si>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</si>
  <si>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</si>
  <si>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</si>
  <si>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</si>
  <si>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</si>
  <si>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</si>
  <si>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</si>
  <si>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</si>
  <si>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</si>
  <si>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</si>
  <si>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</si>
  <si>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</si>
  <si>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</si>
  <si>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</si>
  <si>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</si>
  <si>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</si>
  <si>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</si>
  <si>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</si>
  <si>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</si>
  <si>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</si>
  <si>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</si>
  <si>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</si>
  <si>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</si>
  <si>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</si>
  <si>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</si>
  <si>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</si>
  <si>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</si>
  <si>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</si>
  <si>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</si>
  <si>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</si>
  <si>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</si>
  <si>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</si>
  <si>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</si>
  <si>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</si>
  <si>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</si>
  <si>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</si>
  <si>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</si>
  <si>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</si>
  <si>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</si>
  <si>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</si>
  <si>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</si>
  <si>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</si>
  <si>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</si>
  <si>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</si>
  <si>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</si>
  <si>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</si>
  <si>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</si>
  <si>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</si>
  <si>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</si>
  <si>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</si>
  <si>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</si>
  <si>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</si>
  <si>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</si>
  <si>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</si>
  <si>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</si>
  <si>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</si>
  <si>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</si>
  <si>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</si>
  <si>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</si>
  <si>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</si>
  <si>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</si>
  <si>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</si>
  <si>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</si>
  <si>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</si>
  <si>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</si>
  <si>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</si>
  <si>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</si>
  <si>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</si>
  <si>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</si>
  <si>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</si>
  <si>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</si>
  <si>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</si>
  <si>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</si>
  <si>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</si>
  <si>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</si>
  <si>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</si>
  <si>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</si>
  <si>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</si>
  <si>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</si>
  <si>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</si>
  <si>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</si>
  <si>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</si>
  <si>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</si>
  <si>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</si>
  <si>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</si>
  <si>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</si>
  <si>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</si>
  <si>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</si>
  <si>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</si>
  <si>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</si>
  <si>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</si>
  <si>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</si>
  <si>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</si>
  <si>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</si>
  <si>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</si>
  <si>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</si>
  <si>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</si>
  <si>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</si>
  <si>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</si>
  <si>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</si>
  <si>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</si>
  <si>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</si>
  <si>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</si>
  <si>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</si>
  <si>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</si>
  <si>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</si>
  <si>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</si>
  <si>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</si>
  <si>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</si>
  <si>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</si>
  <si>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</si>
  <si>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</si>
  <si>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</si>
  <si>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</si>
  <si>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</si>
  <si>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</si>
  <si>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</si>
  <si>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</si>
  <si>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</si>
  <si>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</si>
  <si>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</si>
  <si>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</si>
  <si>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</si>
  <si>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</si>
  <si>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</si>
  <si>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</si>
  <si>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</si>
  <si>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</si>
  <si>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</si>
  <si>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</si>
  <si>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</si>
  <si>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</si>
  <si>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</si>
  <si>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</si>
  <si>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</si>
  <si>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</si>
  <si>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</si>
  <si>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</si>
  <si>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</si>
  <si>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</si>
  <si>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</si>
  <si>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</si>
  <si>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</si>
  <si>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</si>
  <si>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</si>
  <si>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</si>
  <si>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</si>
  <si>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</si>
  <si>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</si>
  <si>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</si>
  <si>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</si>
  <si>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</si>
  <si>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</si>
  <si>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</si>
  <si>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</si>
  <si>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</si>
  <si>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</si>
  <si>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</si>
  <si>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</si>
  <si>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</si>
  <si>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</si>
  <si>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</si>
  <si>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</si>
  <si>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</si>
  <si>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</si>
  <si>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</si>
  <si>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</si>
  <si>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</si>
  <si>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</si>
  <si>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</si>
  <si>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</si>
  <si>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</si>
  <si>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</si>
  <si>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</si>
  <si>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</si>
  <si>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</si>
  <si>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</si>
  <si>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</si>
  <si>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</si>
  <si>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</si>
  <si>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</si>
  <si>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</si>
  <si>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</si>
  <si>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</si>
  <si>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</si>
  <si>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</si>
  <si>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</si>
  <si>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</si>
  <si>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</si>
  <si>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</si>
  <si>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</si>
  <si>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</si>
  <si>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</si>
  <si>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</si>
  <si>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</si>
  <si>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</si>
  <si>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</si>
  <si>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</si>
  <si>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</si>
  <si>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</si>
  <si>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</si>
  <si>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</si>
  <si>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</si>
  <si>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</si>
  <si>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</si>
  <si>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</si>
  <si>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</si>
  <si>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</si>
  <si>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</si>
  <si>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</si>
  <si>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</si>
  <si>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</si>
  <si>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</si>
  <si>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</si>
  <si>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</si>
  <si>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</si>
  <si>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</si>
  <si>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</si>
  <si>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</si>
  <si>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</si>
  <si>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</si>
  <si>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</si>
  <si>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</si>
  <si>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</si>
  <si>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</si>
  <si>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</si>
  <si>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</si>
  <si>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</si>
  <si>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</si>
  <si>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</si>
  <si>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</si>
  <si>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</si>
  <si>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</si>
  <si>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</si>
  <si>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</si>
  <si>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</si>
  <si>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</si>
  <si>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</si>
  <si>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</si>
  <si>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</si>
  <si>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</si>
  <si>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</si>
  <si>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</si>
  <si>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</si>
  <si>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</si>
  <si>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</si>
  <si>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</si>
  <si>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</si>
  <si>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</si>
  <si>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</si>
  <si>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</si>
  <si>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</si>
  <si>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</si>
  <si>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</si>
  <si>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</si>
  <si>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</si>
  <si>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</si>
  <si>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</si>
  <si>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</si>
  <si>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</si>
  <si>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</si>
  <si>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</si>
  <si>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</si>
  <si>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</si>
  <si>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</si>
  <si>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</si>
  <si>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</si>
  <si>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</si>
  <si>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</si>
  <si>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</si>
  <si>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</si>
  <si>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</si>
  <si>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</si>
  <si>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</si>
  <si>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</si>
  <si>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</si>
  <si>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</si>
  <si>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</si>
  <si>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</si>
  <si>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</si>
  <si>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</si>
  <si>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</si>
  <si>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</si>
  <si>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</si>
  <si>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</si>
  <si>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</si>
  <si>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</si>
  <si>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</si>
  <si>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</si>
  <si>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</si>
  <si>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</si>
  <si>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</si>
  <si>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</si>
  <si>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</si>
  <si>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</si>
  <si>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</si>
  <si>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</si>
  <si>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</si>
  <si>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</si>
  <si>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</si>
  <si>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</si>
  <si>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</si>
  <si>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</si>
  <si>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</si>
  <si>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</si>
  <si>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</si>
  <si>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</si>
  <si>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</si>
  <si>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</si>
  <si>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</si>
  <si>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</si>
  <si>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</si>
  <si>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</si>
  <si>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</si>
  <si>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</si>
  <si>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</si>
  <si>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</si>
  <si>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</si>
  <si>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</si>
  <si>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</si>
  <si>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</si>
  <si>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</si>
  <si>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</si>
  <si>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</si>
  <si>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</si>
  <si>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</si>
  <si>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</si>
  <si>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</si>
  <si>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</si>
  <si>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</si>
  <si>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</si>
  <si>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</si>
  <si>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</si>
  <si>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</si>
  <si>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</si>
  <si>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</si>
  <si>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</si>
  <si>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</si>
  <si>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</si>
  <si>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</si>
  <si>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</si>
  <si>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</si>
  <si>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</si>
  <si>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</si>
  <si>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</si>
  <si>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</si>
  <si>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</si>
  <si>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</si>
  <si>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</si>
  <si>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</si>
  <si>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</si>
  <si>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</si>
  <si>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</si>
  <si>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</si>
  <si>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</si>
  <si>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</si>
  <si>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</si>
  <si>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</si>
  <si>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</si>
  <si>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</si>
  <si>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</si>
  <si>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</si>
  <si>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</si>
  <si>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</si>
  <si>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</si>
  <si>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</si>
  <si>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</si>
  <si>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</si>
  <si>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</si>
  <si>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</si>
  <si>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</si>
  <si>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</si>
  <si>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</si>
  <si>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</si>
  <si>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</si>
  <si>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</si>
  <si>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</si>
  <si>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</si>
  <si>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</si>
  <si>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</si>
  <si>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</si>
  <si>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</si>
  <si>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</si>
  <si>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</si>
  <si>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</si>
  <si>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</si>
  <si>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</si>
  <si>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</si>
  <si>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</si>
  <si>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</si>
  <si>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</si>
  <si>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</si>
  <si>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</si>
  <si>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</si>
  <si>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</si>
  <si>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</si>
  <si>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</si>
  <si>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</si>
  <si>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</si>
  <si>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</si>
  <si>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</si>
  <si>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</si>
  <si>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</si>
  <si>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</si>
  <si>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</si>
  <si>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</si>
  <si>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</si>
  <si>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</si>
  <si>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</si>
  <si>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</si>
  <si>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</si>
  <si>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</si>
  <si>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</si>
  <si>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</si>
  <si>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</si>
  <si>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</si>
  <si>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</si>
  <si>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</si>
  <si>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</si>
  <si>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</si>
  <si>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</si>
  <si>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</si>
  <si>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</si>
  <si>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</si>
  <si>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</si>
  <si>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</si>
  <si>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</si>
  <si>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</si>
  <si>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</si>
  <si>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</si>
  <si>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</si>
  <si>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</si>
  <si>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</si>
  <si>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</si>
  <si>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</si>
  <si>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</si>
  <si>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</si>
  <si>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</si>
  <si>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</si>
  <si>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</si>
  <si>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</si>
  <si>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</si>
  <si>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</si>
  <si>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</si>
  <si>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</si>
  <si>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</si>
  <si>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</si>
  <si>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</si>
  <si>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</si>
  <si>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</si>
  <si>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</si>
  <si>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</si>
  <si>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</si>
  <si>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</si>
  <si>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</si>
  <si>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</si>
  <si>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</si>
  <si>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</si>
  <si>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</si>
  <si>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</si>
  <si>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</si>
  <si>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</si>
  <si>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</si>
  <si>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</si>
  <si>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</si>
  <si>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</si>
  <si>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</si>
  <si>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</si>
  <si>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</si>
  <si>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</si>
  <si>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</si>
  <si>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</si>
  <si>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</si>
  <si>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</si>
  <si>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</si>
  <si>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</si>
  <si>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</si>
  <si>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</si>
  <si>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</si>
  <si>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</si>
  <si>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</si>
  <si>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</si>
  <si>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</si>
  <si>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</si>
  <si>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</si>
  <si>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</si>
  <si>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</si>
  <si>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</si>
  <si>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</si>
  <si>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</si>
  <si>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</si>
  <si>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</si>
  <si>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</si>
  <si>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</si>
  <si>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</si>
  <si>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</si>
  <si>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</si>
  <si>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</si>
  <si>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</si>
  <si>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</si>
  <si>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</si>
  <si>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</si>
  <si>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</si>
  <si>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</si>
  <si>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</si>
  <si>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</si>
  <si>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</si>
  <si>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</si>
  <si>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</si>
  <si>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</si>
  <si>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</si>
  <si>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</si>
  <si>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</si>
  <si>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</si>
  <si>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</si>
  <si>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</si>
  <si>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</si>
  <si>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</si>
  <si>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</si>
  <si>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</si>
  <si>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</si>
  <si>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</si>
  <si>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</si>
  <si>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</si>
  <si>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</si>
  <si>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</si>
  <si>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</si>
  <si>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</si>
  <si>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</si>
  <si>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</si>
  <si>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</si>
  <si>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</si>
  <si>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</si>
  <si>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</si>
  <si>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</si>
  <si>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</si>
  <si>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</si>
  <si>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</si>
  <si>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</si>
  <si>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</si>
  <si>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</si>
  <si>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</si>
  <si>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</si>
  <si>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</si>
  <si>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</si>
  <si>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</si>
  <si>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</si>
  <si>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</si>
  <si>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</si>
  <si>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</si>
  <si>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</si>
  <si>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</si>
  <si>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</si>
  <si>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</si>
  <si>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</si>
  <si>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</si>
  <si>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</si>
  <si>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</si>
  <si>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</si>
  <si>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</si>
  <si>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</si>
  <si>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</si>
  <si>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</si>
  <si>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</si>
  <si>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</si>
  <si>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</si>
  <si>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</si>
  <si>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</si>
  <si>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</si>
  <si>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</si>
  <si>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</si>
  <si>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</si>
  <si>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</si>
  <si>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</si>
  <si>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</si>
  <si>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</si>
  <si>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</si>
  <si>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</si>
  <si>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</si>
  <si>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</si>
  <si>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</si>
  <si>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</si>
  <si>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</si>
  <si>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</si>
  <si>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</si>
  <si>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</si>
  <si>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</si>
  <si>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</si>
  <si>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</si>
  <si>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</si>
  <si>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</si>
  <si>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</si>
  <si>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</si>
  <si>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</si>
  <si>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</si>
  <si>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</si>
  <si>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</si>
  <si>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</si>
  <si>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</si>
  <si>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</si>
  <si>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</si>
  <si>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</si>
  <si>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</si>
  <si>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</si>
  <si>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</si>
  <si>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</si>
  <si>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</si>
  <si>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</si>
  <si>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</si>
  <si>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</si>
  <si>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</si>
  <si>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</si>
  <si>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</si>
  <si>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</si>
  <si>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</si>
  <si>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</si>
  <si>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</si>
  <si>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</si>
  <si>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</si>
  <si>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</si>
  <si>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</si>
  <si>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</si>
  <si>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</si>
  <si>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</si>
  <si>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</si>
  <si>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</si>
  <si>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</si>
  <si>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</si>
  <si>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</si>
  <si>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</si>
  <si>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</si>
  <si>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</si>
  <si>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</si>
  <si>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</si>
  <si>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</si>
  <si>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</si>
  <si>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</si>
  <si>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</si>
  <si>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</si>
  <si>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</si>
  <si>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</si>
  <si>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</si>
  <si>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</si>
  <si>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</si>
  <si>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</si>
  <si>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</si>
  <si>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</si>
  <si>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</si>
  <si>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</si>
  <si>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</si>
  <si>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</si>
  <si>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</si>
  <si>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</si>
  <si>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</si>
  <si>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</si>
  <si>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</si>
  <si>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</si>
  <si>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</si>
  <si>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</si>
  <si>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</si>
  <si>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</si>
  <si>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</si>
  <si>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</si>
  <si>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</si>
  <si>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</si>
  <si>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</si>
  <si>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</si>
  <si>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</si>
  <si>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</si>
  <si>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</si>
  <si>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</si>
  <si>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</si>
  <si>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</si>
  <si>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</si>
  <si>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</si>
  <si>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</si>
  <si>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</si>
  <si>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</si>
  <si>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</si>
  <si>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</si>
  <si>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</si>
  <si>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</si>
  <si>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</si>
  <si>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</si>
  <si>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</si>
  <si>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</si>
  <si>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</si>
  <si>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</si>
  <si>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</si>
  <si>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</si>
  <si>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</si>
  <si>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</si>
  <si>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</si>
  <si>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</si>
  <si>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</si>
  <si>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</si>
  <si>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</si>
  <si>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</si>
  <si>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</si>
  <si>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</si>
  <si>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</si>
  <si>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</si>
  <si>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</si>
  <si>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</si>
  <si>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</si>
  <si>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</si>
  <si>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</si>
  <si>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</si>
  <si>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</si>
  <si>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</si>
  <si>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</si>
  <si>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</si>
  <si>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</si>
  <si>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</si>
  <si>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</si>
  <si>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</si>
  <si>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</si>
  <si>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</si>
  <si>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</si>
  <si>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</si>
  <si>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</si>
  <si>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</si>
  <si>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</si>
  <si>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</si>
  <si>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</si>
  <si>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</si>
  <si>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</si>
  <si>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</si>
  <si>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</si>
  <si>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</si>
  <si>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</si>
  <si>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</si>
  <si>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</si>
  <si>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</si>
  <si>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</si>
  <si>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</si>
  <si>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</si>
  <si>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</si>
  <si>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</si>
  <si>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</si>
  <si>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</si>
  <si>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</si>
  <si>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</si>
  <si>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</si>
  <si>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</si>
  <si>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</si>
  <si>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</si>
  <si>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</si>
  <si>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</si>
  <si>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</si>
  <si>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</si>
  <si>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</si>
  <si>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</si>
  <si>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</si>
  <si>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</si>
  <si>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</si>
  <si>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</si>
  <si>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</si>
  <si>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</si>
  <si>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</si>
  <si>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</si>
  <si>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</si>
  <si>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</si>
  <si>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</si>
  <si>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</si>
  <si>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</si>
  <si>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</si>
  <si>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</si>
  <si>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</si>
  <si>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</si>
  <si>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</si>
  <si>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</si>
  <si>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</si>
  <si>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</si>
  <si>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</si>
  <si>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</si>
  <si>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</si>
  <si>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</si>
  <si>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</si>
  <si>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</si>
  <si>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</si>
  <si>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</si>
  <si>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</si>
  <si>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</si>
  <si>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</si>
  <si>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</si>
  <si>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</si>
  <si>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</si>
  <si>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</si>
  <si>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</si>
  <si>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</si>
  <si>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</si>
  <si>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</si>
  <si>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</si>
  <si>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</si>
  <si>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</si>
  <si>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</si>
  <si>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</si>
  <si>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</si>
  <si>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</si>
  <si>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</si>
  <si>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</si>
  <si>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</si>
  <si>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</si>
  <si>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</si>
  <si>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</si>
  <si>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</si>
  <si>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</si>
  <si>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</si>
  <si>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</si>
  <si>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</si>
  <si>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</si>
  <si>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</si>
  <si>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</si>
  <si>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</si>
  <si>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</si>
  <si>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</si>
  <si>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</si>
  <si>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</si>
  <si>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</si>
  <si>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</si>
  <si>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</si>
  <si>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</si>
  <si>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</si>
  <si>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</si>
  <si>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</si>
  <si>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</si>
  <si>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</si>
  <si>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</si>
  <si>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</si>
  <si>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</si>
  <si>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</si>
  <si>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</si>
  <si>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</si>
  <si>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</si>
  <si>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</si>
  <si>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</si>
  <si>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</si>
  <si>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</si>
  <si>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</si>
  <si>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</si>
  <si>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</si>
  <si>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</si>
  <si>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</si>
  <si>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</si>
  <si>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</si>
  <si>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</si>
  <si>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</si>
  <si>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</si>
  <si>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</si>
  <si>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</si>
  <si>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</si>
  <si>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</si>
  <si>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</si>
  <si>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</si>
  <si>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</si>
  <si>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</si>
  <si>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</si>
  <si>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</si>
  <si>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</si>
  <si>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</si>
  <si>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</si>
  <si>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</si>
  <si>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</si>
  <si>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</si>
  <si>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</si>
  <si>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</si>
  <si>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</si>
  <si>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</si>
  <si>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</si>
  <si>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</si>
  <si>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</si>
  <si>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</si>
  <si>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</si>
  <si>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</si>
  <si>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</si>
  <si>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</si>
  <si>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</si>
  <si>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</si>
  <si>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</si>
  <si>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</si>
  <si>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</si>
  <si>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</si>
  <si>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</si>
  <si>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</si>
  <si>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</si>
  <si>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</si>
  <si>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</si>
  <si>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</si>
  <si>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</si>
  <si>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</si>
  <si>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</si>
  <si>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</si>
  <si>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</si>
  <si>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</si>
  <si>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</si>
  <si>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</si>
  <si>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</si>
  <si>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</si>
  <si>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</si>
  <si>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</si>
  <si>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</si>
  <si>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</si>
  <si>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</si>
  <si>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</si>
  <si>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</si>
  <si>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</si>
  <si>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</si>
  <si>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</si>
  <si>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</si>
  <si>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</si>
  <si>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</si>
  <si>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</si>
  <si>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</si>
  <si>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</si>
  <si>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</si>
  <si>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</si>
  <si>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</si>
  <si>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</si>
  <si>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</si>
  <si>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</si>
  <si>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</si>
  <si>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</si>
  <si>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</si>
  <si>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</si>
  <si>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</si>
  <si>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</si>
  <si>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</si>
  <si>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</si>
  <si>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</si>
  <si>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</si>
  <si>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</si>
  <si>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</si>
  <si>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</si>
  <si>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</si>
  <si>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</si>
  <si>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</si>
  <si>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</si>
  <si>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</si>
  <si>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</si>
  <si>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</si>
  <si>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</si>
  <si>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</si>
  <si>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</si>
  <si>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</si>
  <si>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</si>
  <si>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</si>
  <si>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</si>
  <si>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</si>
  <si>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</si>
  <si>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</si>
  <si>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</si>
  <si>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</si>
  <si>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</si>
  <si>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</si>
  <si>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</si>
  <si>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</si>
  <si>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</si>
  <si>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</si>
  <si>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</si>
  <si>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</si>
  <si>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</si>
  <si>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</si>
  <si>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</si>
  <si>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</si>
  <si>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</si>
  <si>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</si>
  <si>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</si>
  <si>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</si>
  <si>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</si>
  <si>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</si>
  <si>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</si>
  <si>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</si>
  <si>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</si>
  <si>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</si>
  <si>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</si>
  <si>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</si>
  <si>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</si>
  <si>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</si>
  <si>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</si>
  <si>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</si>
  <si>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</si>
  <si>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</si>
  <si>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</si>
  <si>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</si>
  <si>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</si>
  <si>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</si>
  <si>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</si>
  <si>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</si>
  <si>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</si>
  <si>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</si>
  <si>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</si>
  <si>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</si>
  <si>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</si>
  <si>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</si>
  <si>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</si>
  <si>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</si>
  <si>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</si>
  <si>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</si>
  <si>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</si>
  <si>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</si>
  <si>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</si>
  <si>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</si>
  <si>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</si>
  <si>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</si>
  <si>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</si>
  <si>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</si>
  <si>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</si>
  <si>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</si>
  <si>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</si>
  <si>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</si>
  <si>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</si>
  <si>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</si>
  <si>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</si>
  <si>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</si>
  <si>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</si>
  <si>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</si>
  <si>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</si>
  <si>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</si>
  <si>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</si>
  <si>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</si>
  <si>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</si>
  <si>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</si>
  <si>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</si>
  <si>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</si>
  <si>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</si>
  <si>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</si>
  <si>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</si>
  <si>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</si>
  <si>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</si>
  <si>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</si>
  <si>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</si>
  <si>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</si>
  <si>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</si>
  <si>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</si>
  <si>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</si>
  <si>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</si>
  <si>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</si>
  <si>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</si>
  <si>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</si>
  <si>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</si>
  <si>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</si>
  <si>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</si>
  <si>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</si>
  <si>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</si>
  <si>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</si>
  <si>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</si>
  <si>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</si>
  <si>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</si>
  <si>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</si>
  <si>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</si>
  <si>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</si>
  <si>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</si>
  <si>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</si>
  <si>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</si>
  <si>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</si>
  <si>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</si>
  <si>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</si>
  <si>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</si>
  <si>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</si>
  <si>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</si>
  <si>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</si>
  <si>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</si>
  <si>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</si>
  <si>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</si>
  <si>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</si>
  <si>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</si>
  <si>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</si>
  <si>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</si>
  <si>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</si>
  <si>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</si>
  <si>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</si>
  <si>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</si>
  <si>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</si>
  <si>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</si>
  <si>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</si>
  <si>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</si>
  <si>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</si>
  <si>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</si>
  <si>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</si>
  <si>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</si>
  <si>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</si>
  <si>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</si>
  <si>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</si>
  <si>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</si>
  <si>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</si>
  <si>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</si>
  <si>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</si>
  <si>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</si>
  <si>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</si>
  <si>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</si>
  <si>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</si>
  <si>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</si>
  <si>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</si>
  <si>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</si>
  <si>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</si>
  <si>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</si>
  <si>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</si>
  <si>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</si>
  <si>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</si>
  <si>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</si>
  <si>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</si>
  <si>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</si>
  <si>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</si>
  <si>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</si>
  <si>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</si>
  <si>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</si>
  <si>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</si>
  <si>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</si>
  <si>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</si>
  <si>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</si>
  <si>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</si>
  <si>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</si>
  <si>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</si>
  <si>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</si>
  <si>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</si>
  <si>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</si>
  <si>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</si>
  <si>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</si>
  <si>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</si>
  <si>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</si>
  <si>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</si>
  <si>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</si>
  <si>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</si>
  <si>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</si>
  <si>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</si>
  <si>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</si>
  <si>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</si>
  <si>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</si>
  <si>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</si>
  <si>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</si>
  <si>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</si>
  <si>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</si>
  <si>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</si>
  <si>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</si>
  <si>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</si>
  <si>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</si>
  <si>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</si>
  <si>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</si>
  <si>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</si>
  <si>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</si>
  <si>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</si>
  <si>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</si>
  <si>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</si>
  <si>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</si>
  <si>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</si>
  <si>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</si>
  <si>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</si>
  <si>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</si>
  <si>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</si>
  <si>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</si>
  <si>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</si>
  <si>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</si>
  <si>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</si>
  <si>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</si>
  <si>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</si>
  <si>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</si>
  <si>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</si>
  <si>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</si>
  <si>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</si>
  <si>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</si>
  <si>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</si>
  <si>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</si>
  <si>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</si>
  <si>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</si>
  <si>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</si>
  <si>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</si>
  <si>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</si>
  <si>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</si>
  <si>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</si>
  <si>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</si>
  <si>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</si>
  <si>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</si>
  <si>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</si>
  <si>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</si>
  <si>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</si>
  <si>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</si>
  <si>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</si>
  <si>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</si>
  <si>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</si>
  <si>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</si>
  <si>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</si>
  <si>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</si>
  <si>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</si>
  <si>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</si>
  <si>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</si>
  <si>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</si>
  <si>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</si>
  <si>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</si>
  <si>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</si>
  <si>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</si>
  <si>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</si>
  <si>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</si>
  <si>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</si>
  <si>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</si>
  <si>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</si>
  <si>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</si>
  <si>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</si>
  <si>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</si>
  <si>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</si>
  <si>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</si>
  <si>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</si>
  <si>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</si>
  <si>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</si>
  <si>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</si>
  <si>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</si>
  <si>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</si>
  <si>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</si>
  <si>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</si>
  <si>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</si>
  <si>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</si>
  <si>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</si>
  <si>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</si>
  <si>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</si>
  <si>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</si>
  <si>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</si>
  <si>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</si>
  <si>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</si>
  <si>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</si>
  <si>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</si>
  <si>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</si>
  <si>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</si>
  <si>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</si>
  <si>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</si>
  <si>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</si>
  <si>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</si>
  <si>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</si>
  <si>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</si>
  <si>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</si>
  <si>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</si>
  <si>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</si>
  <si>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</si>
  <si>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</si>
  <si>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</si>
  <si>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</si>
  <si>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</si>
  <si>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</si>
  <si>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</si>
  <si>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</si>
  <si>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</si>
  <si>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</si>
  <si>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</si>
  <si>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</si>
  <si>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</si>
  <si>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</si>
  <si>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</si>
  <si>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</si>
  <si>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</si>
  <si>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</si>
  <si>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</si>
  <si>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</si>
  <si>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</si>
  <si>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</si>
  <si>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</si>
  <si>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</si>
  <si>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</si>
  <si>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</si>
  <si>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</si>
  <si>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</si>
  <si>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</si>
  <si>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</si>
  <si>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</si>
  <si>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</si>
  <si>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</si>
  <si>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</si>
  <si>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</si>
  <si>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</si>
  <si>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</si>
  <si>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</si>
  <si>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</si>
  <si>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</si>
  <si>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</si>
  <si>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</si>
  <si>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</si>
  <si>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</si>
  <si>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</si>
  <si>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</si>
  <si>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</si>
  <si>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</si>
  <si>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</si>
  <si>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</si>
  <si>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</si>
  <si>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</si>
  <si>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</si>
  <si>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</si>
  <si>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</si>
  <si>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</si>
  <si>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</si>
  <si>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</si>
  <si>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</si>
  <si>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</si>
  <si>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</si>
  <si>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</si>
  <si>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</si>
  <si>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</si>
  <si>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</si>
  <si>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</si>
  <si>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</si>
  <si>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</si>
  <si>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</si>
  <si>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</si>
  <si>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</si>
  <si>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</si>
  <si>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</si>
  <si>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</si>
  <si>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</si>
  <si>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</si>
  <si>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</si>
  <si>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</si>
  <si>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</si>
  <si>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</si>
  <si>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</si>
  <si>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</si>
  <si>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</si>
  <si>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</si>
  <si>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</si>
  <si>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</si>
  <si>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</si>
  <si>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</si>
  <si>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</si>
  <si>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</si>
  <si>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</si>
  <si>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</si>
  <si>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</si>
  <si>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</si>
  <si>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</si>
  <si>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</si>
  <si>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</si>
  <si>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</si>
  <si>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</si>
  <si>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</si>
  <si>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</si>
  <si>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</si>
  <si>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</si>
  <si>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</si>
  <si>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</si>
  <si>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</si>
  <si>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</si>
  <si>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</si>
  <si>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</si>
  <si>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</si>
  <si>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</si>
  <si>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</si>
  <si>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</si>
  <si>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</si>
  <si>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</si>
  <si>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</si>
  <si>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</si>
  <si>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</si>
  <si>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</si>
  <si>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</si>
  <si>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</si>
  <si>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</si>
  <si>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</si>
  <si>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</si>
  <si>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</si>
  <si>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</si>
  <si>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</si>
  <si>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</si>
  <si>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</si>
  <si>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</si>
  <si>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</si>
  <si>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</si>
  <si>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</si>
  <si>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</si>
  <si>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</si>
  <si>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</si>
  <si>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</si>
  <si>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</si>
  <si>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</si>
  <si>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</si>
  <si>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</si>
  <si>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</si>
  <si>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</si>
  <si>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</si>
  <si>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</si>
  <si>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</si>
  <si>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</si>
  <si>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</si>
  <si>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</si>
  <si>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</si>
  <si>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</si>
  <si>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</si>
  <si>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</si>
  <si>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</si>
  <si>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</si>
  <si>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</si>
  <si>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</si>
  <si>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</si>
  <si>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</si>
  <si>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</si>
  <si>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</si>
  <si>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</si>
  <si>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</si>
  <si>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</si>
  <si>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</si>
  <si>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</si>
  <si>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</si>
  <si>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</si>
  <si>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</si>
  <si>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</si>
  <si>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</si>
  <si>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</si>
  <si>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</si>
  <si>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</si>
  <si>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</si>
  <si>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</si>
  <si>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</si>
  <si>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</si>
  <si>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</si>
  <si>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</si>
  <si>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</si>
  <si>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</si>
  <si>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</si>
  <si>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</si>
  <si>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</si>
  <si>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</si>
  <si>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</si>
  <si>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</si>
  <si>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</si>
  <si>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</si>
  <si>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</si>
  <si>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</si>
  <si>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</si>
  <si>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</si>
  <si>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</si>
  <si>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</si>
  <si>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</si>
  <si>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</si>
  <si>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</si>
  <si>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</si>
  <si>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</si>
  <si>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</si>
  <si>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</si>
  <si>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</si>
  <si>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</si>
  <si>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</si>
  <si>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</si>
  <si>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</si>
  <si>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</si>
  <si>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</si>
  <si>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</si>
  <si>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</si>
  <si>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</si>
  <si>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</si>
  <si>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</si>
  <si>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</si>
  <si>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</si>
  <si>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</si>
  <si>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</si>
  <si>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</si>
  <si>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</si>
  <si>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</si>
  <si>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</si>
  <si>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</si>
  <si>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</si>
  <si>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</si>
  <si>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</si>
  <si>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</si>
  <si>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</si>
  <si>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</si>
  <si>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</si>
  <si>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</si>
  <si>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</si>
  <si>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</si>
  <si>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</si>
  <si>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</si>
  <si>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</si>
  <si>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</si>
  <si>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</si>
  <si>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</si>
  <si>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</si>
  <si>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</si>
  <si>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</si>
  <si>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</si>
  <si>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</si>
  <si>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</si>
  <si>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</si>
  <si>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</si>
  <si>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</si>
  <si>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</si>
  <si>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</si>
  <si>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</si>
  <si>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</si>
  <si>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</si>
  <si>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</si>
  <si>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</si>
  <si>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</si>
  <si>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</si>
  <si>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</si>
  <si>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</si>
  <si>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</si>
  <si>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</si>
  <si>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</si>
  <si>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</si>
  <si>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</si>
  <si>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</si>
  <si>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</si>
  <si>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</si>
  <si>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</si>
  <si>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</si>
  <si>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</si>
  <si>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</si>
  <si>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</si>
  <si>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</si>
  <si>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</si>
  <si>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</si>
  <si>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</si>
  <si>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</si>
  <si>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</si>
  <si>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</si>
  <si>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</si>
  <si>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</si>
  <si>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</si>
  <si>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</si>
  <si>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</si>
  <si>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</si>
  <si>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</si>
  <si>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</si>
  <si>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</si>
  <si>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</si>
  <si>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</si>
  <si>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</si>
  <si>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</si>
  <si>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</si>
  <si>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</si>
  <si>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</si>
  <si>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</si>
  <si>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</si>
  <si>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</si>
  <si>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</si>
  <si>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</si>
  <si>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</si>
  <si>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</si>
  <si>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</si>
  <si>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</si>
  <si>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</si>
  <si>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</si>
  <si>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</si>
  <si>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</si>
  <si>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</si>
  <si>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</si>
  <si>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</si>
  <si>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</si>
  <si>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</si>
  <si>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</si>
  <si>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</si>
  <si>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</si>
  <si>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</si>
  <si>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</si>
  <si>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</si>
  <si>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</si>
  <si>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</si>
  <si>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</si>
  <si>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</si>
  <si>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</si>
  <si>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</si>
  <si>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</si>
  <si>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</si>
  <si>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</si>
  <si>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</si>
  <si>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</si>
  <si>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</si>
  <si>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</si>
  <si>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</si>
  <si>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</si>
  <si>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</si>
  <si>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</si>
  <si>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</si>
  <si>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</si>
  <si>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</si>
  <si>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</si>
  <si>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</si>
  <si>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</si>
  <si>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</si>
  <si>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</si>
  <si>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</si>
  <si>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</si>
  <si>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</si>
  <si>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</si>
  <si>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</si>
  <si>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</si>
  <si>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</si>
  <si>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</si>
  <si>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</si>
  <si>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</si>
  <si>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</si>
  <si>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</si>
  <si>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</si>
  <si>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</si>
  <si>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</si>
  <si>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</si>
  <si>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</si>
  <si>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</si>
  <si>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</si>
  <si>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</si>
  <si>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</si>
  <si>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</si>
  <si>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</si>
  <si>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</si>
  <si>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</si>
  <si>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</si>
  <si>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</si>
  <si>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</si>
  <si>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</si>
  <si>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</si>
  <si>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</si>
  <si>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</si>
  <si>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</si>
  <si>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</si>
  <si>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</si>
  <si>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</si>
  <si>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</si>
  <si>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</si>
  <si>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</si>
  <si>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</si>
  <si>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</si>
  <si>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</si>
  <si>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</si>
  <si>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</si>
  <si>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</si>
  <si>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</si>
  <si>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</si>
  <si>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</si>
  <si>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</si>
  <si>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</si>
  <si>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</si>
  <si>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</si>
  <si>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</si>
  <si>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</si>
  <si>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</si>
  <si>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</si>
  <si>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</si>
  <si>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</si>
  <si>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</si>
  <si>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</si>
  <si>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</si>
  <si>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</si>
  <si>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</si>
  <si>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</si>
  <si>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</si>
  <si>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</si>
  <si>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</si>
  <si>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</si>
  <si>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</si>
  <si>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</si>
  <si>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</si>
  <si>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</si>
  <si>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</si>
  <si>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</si>
  <si>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</si>
  <si>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</si>
  <si>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</si>
  <si>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</si>
  <si>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</si>
  <si>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</si>
  <si>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</si>
  <si>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</si>
  <si>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</si>
  <si>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</si>
  <si>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</si>
  <si>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</si>
  <si>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</si>
  <si>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</si>
  <si>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</si>
  <si>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</si>
  <si>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</si>
  <si>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</si>
  <si>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</si>
  <si>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</si>
  <si>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</si>
  <si>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</si>
  <si>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</si>
  <si>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</si>
  <si>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</si>
  <si>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</si>
  <si>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</si>
  <si>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</si>
  <si>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</si>
  <si>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</si>
  <si>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</si>
  <si>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</si>
  <si>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</si>
  <si>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</si>
  <si>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</si>
  <si>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</si>
  <si>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</si>
  <si>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</si>
  <si>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</si>
  <si>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</si>
  <si>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</si>
  <si>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</si>
  <si>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</si>
  <si>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</si>
  <si>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</si>
  <si>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</si>
  <si>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</si>
  <si>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</si>
  <si>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</si>
  <si>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</si>
  <si>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</si>
  <si>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</si>
  <si>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</si>
  <si>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</si>
  <si>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</si>
  <si>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</si>
  <si>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</si>
  <si>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</si>
  <si>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</si>
  <si>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</si>
  <si>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</si>
  <si>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</si>
  <si>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</si>
  <si>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</si>
  <si>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</si>
  <si>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</si>
  <si>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</si>
  <si>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</si>
  <si>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</si>
  <si>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</si>
  <si>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</si>
  <si>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</si>
  <si>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</si>
  <si>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</si>
  <si>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</si>
  <si>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</si>
  <si>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</si>
  <si>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</si>
  <si>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</si>
  <si>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</si>
  <si>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</si>
  <si>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</si>
  <si>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</si>
  <si>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</si>
  <si>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</si>
  <si>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</si>
  <si>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</si>
  <si>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</si>
  <si>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</si>
  <si>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</si>
  <si>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</si>
  <si>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</si>
  <si>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</si>
  <si>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</si>
  <si>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</si>
  <si>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</si>
  <si>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</si>
  <si>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</si>
  <si>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</si>
  <si>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</si>
  <si>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</si>
  <si>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</si>
  <si>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</si>
  <si>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</si>
  <si>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</si>
  <si>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</si>
  <si>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</si>
  <si>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</si>
  <si>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</si>
  <si>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</si>
  <si>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</si>
  <si>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</si>
  <si>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</si>
  <si>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</si>
  <si>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</si>
  <si>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</si>
  <si>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</si>
  <si>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</si>
  <si>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</si>
  <si>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</si>
  <si>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</si>
  <si>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</si>
  <si>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</si>
  <si>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</si>
  <si>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</si>
  <si>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</si>
  <si>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</si>
  <si>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</si>
  <si>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</si>
  <si>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</si>
  <si>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</si>
  <si>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</si>
  <si>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</si>
  <si>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</si>
  <si>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</si>
  <si>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</si>
  <si>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</si>
  <si>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</si>
  <si>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</si>
  <si>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</si>
  <si>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</si>
  <si>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</si>
  <si>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</si>
  <si>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</si>
  <si>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</si>
  <si>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</si>
  <si>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</si>
  <si>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</si>
  <si>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</si>
  <si>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</si>
  <si>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</si>
  <si>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</si>
  <si>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</si>
  <si>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</si>
  <si>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</si>
  <si>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</si>
  <si>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</si>
  <si>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</si>
  <si>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</si>
  <si>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</si>
  <si>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</si>
  <si>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</si>
  <si>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</si>
  <si>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</si>
  <si>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</si>
  <si>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</si>
  <si>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</si>
  <si>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</si>
  <si>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</si>
  <si>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</si>
  <si>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</si>
  <si>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</si>
  <si>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</si>
  <si>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</si>
  <si>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</si>
  <si>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</si>
  <si>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</si>
  <si>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</si>
  <si>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</si>
  <si>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</si>
  <si>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</si>
  <si>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</si>
  <si>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</si>
  <si>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</si>
  <si>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</si>
  <si>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</si>
  <si>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</si>
  <si>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</si>
  <si>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</si>
  <si>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</si>
  <si>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</si>
  <si>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</si>
  <si>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</si>
  <si>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</si>
  <si>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</si>
  <si>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</si>
  <si>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</si>
  <si>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</si>
  <si>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</si>
  <si>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</si>
  <si>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</si>
  <si>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</si>
  <si>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</si>
  <si>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</si>
  <si>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</si>
  <si>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</si>
  <si>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</si>
  <si>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</si>
  <si>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</si>
  <si>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</si>
  <si>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</si>
  <si>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</si>
  <si>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</si>
  <si>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</si>
  <si>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</si>
  <si>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</si>
  <si>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</si>
  <si>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</si>
  <si>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</si>
  <si>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</si>
  <si>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</si>
  <si>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</si>
  <si>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</si>
  <si>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</si>
  <si>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</si>
  <si>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</si>
  <si>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</si>
  <si>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</si>
  <si>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</si>
  <si>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</si>
  <si>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</si>
  <si>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</si>
  <si>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</si>
  <si>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</si>
  <si>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</si>
  <si>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</si>
  <si>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</si>
  <si>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</si>
  <si>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</si>
  <si>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</si>
  <si>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</si>
  <si>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</si>
  <si>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</si>
  <si>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</si>
  <si>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</si>
  <si>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</si>
  <si>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</si>
  <si>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</si>
  <si>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</si>
  <si>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</si>
  <si>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</si>
  <si>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</si>
  <si>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</si>
  <si>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</si>
  <si>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</si>
  <si>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</si>
  <si>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</si>
  <si>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</si>
  <si>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</si>
  <si>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</si>
  <si>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</si>
  <si>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</si>
  <si>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</si>
  <si>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</si>
  <si>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</si>
  <si>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</si>
  <si>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</si>
  <si>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</si>
  <si>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</si>
  <si>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</si>
  <si>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</si>
  <si>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</si>
  <si>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</si>
  <si>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</si>
  <si>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</si>
  <si>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</si>
  <si>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</si>
  <si>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</si>
  <si>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</si>
  <si>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</si>
  <si>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</si>
  <si>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</si>
  <si>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</si>
  <si>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</si>
  <si>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</si>
  <si>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</si>
  <si>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</si>
  <si>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</si>
  <si>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</si>
  <si>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</si>
  <si>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</si>
  <si>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</si>
  <si>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</si>
  <si>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</si>
  <si>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</si>
  <si>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</si>
  <si>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</si>
  <si>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</si>
  <si>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</si>
  <si>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</si>
  <si>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</si>
  <si>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</si>
  <si>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</si>
  <si>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</si>
  <si>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</si>
  <si>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</si>
  <si>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</si>
  <si>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</si>
  <si>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</si>
  <si>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</si>
  <si>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</si>
  <si>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</si>
  <si>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</si>
  <si>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</si>
  <si>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</si>
  <si>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</si>
  <si>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</si>
  <si>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</si>
  <si>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</si>
  <si>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</si>
  <si>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</si>
  <si>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</si>
  <si>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</si>
  <si>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</si>
  <si>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</si>
  <si>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</si>
  <si>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</si>
  <si>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</si>
  <si>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</si>
  <si>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</si>
  <si>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</si>
  <si>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</si>
  <si>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</si>
  <si>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</si>
  <si>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</si>
  <si>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</si>
  <si>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</si>
  <si>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</si>
  <si>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</si>
  <si>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</si>
  <si>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</si>
  <si>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</si>
  <si>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</si>
  <si>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</si>
  <si>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</si>
  <si>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</si>
  <si>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</si>
  <si>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</si>
  <si>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</si>
  <si>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</si>
  <si>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</si>
  <si>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</si>
  <si>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</si>
  <si>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</si>
  <si>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</si>
  <si>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</si>
  <si>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</si>
  <si>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</si>
  <si>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</si>
  <si>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</si>
  <si>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</si>
  <si>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</si>
  <si>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</si>
  <si>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</si>
  <si>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</si>
  <si>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</si>
  <si>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</si>
  <si>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</si>
  <si>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</si>
  <si>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</si>
  <si>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</si>
  <si>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</si>
  <si>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</si>
  <si>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</si>
  <si>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</si>
  <si>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</si>
  <si>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</si>
  <si>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</si>
  <si>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</si>
  <si>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</si>
  <si>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</si>
  <si>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</si>
  <si>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</si>
  <si>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</si>
  <si>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</si>
  <si>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</si>
  <si>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</si>
  <si>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</si>
  <si>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</si>
  <si>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</si>
  <si>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</si>
  <si>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</si>
  <si>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</si>
  <si>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</si>
  <si>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</si>
  <si>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</si>
  <si>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</si>
  <si>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</si>
  <si>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</si>
  <si>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</si>
  <si>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</si>
  <si>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</si>
  <si>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</si>
  <si>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</si>
  <si>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</si>
  <si>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</si>
  <si>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</si>
  <si>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</si>
  <si>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</si>
  <si>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</si>
  <si>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</si>
  <si>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</si>
  <si>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</si>
  <si>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</si>
  <si>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</si>
  <si>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</si>
  <si>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</si>
  <si>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</si>
  <si>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</si>
  <si>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</si>
  <si>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</si>
  <si>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</si>
  <si>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</si>
  <si>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</si>
  <si>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</si>
  <si>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</si>
  <si>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</si>
  <si>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</si>
  <si>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</si>
  <si>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</si>
  <si>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</si>
  <si>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</si>
  <si>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</si>
  <si>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</si>
  <si>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</si>
  <si>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</si>
  <si>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</si>
  <si>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</si>
  <si>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</si>
  <si>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</si>
  <si>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</si>
  <si>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</si>
  <si>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</si>
  <si>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</si>
  <si>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</si>
  <si>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</si>
  <si>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</si>
  <si>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</si>
  <si>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</si>
  <si>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</si>
  <si>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</si>
  <si>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</si>
  <si>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</si>
  <si>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</si>
  <si>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</si>
  <si>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</si>
  <si>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</si>
  <si>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</si>
  <si>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</si>
  <si>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</si>
  <si>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</si>
  <si>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</si>
  <si>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</si>
  <si>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</si>
  <si>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</si>
  <si>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</si>
  <si>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</si>
  <si>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</si>
  <si>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</si>
  <si>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</si>
  <si>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</si>
  <si>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</si>
  <si>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</si>
  <si>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</si>
  <si>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</si>
  <si>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</si>
  <si>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</si>
  <si>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</si>
  <si>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</si>
  <si>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</si>
  <si>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</si>
  <si>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</si>
  <si>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</si>
  <si>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</si>
  <si>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</si>
  <si>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</si>
  <si>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</si>
  <si>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</si>
  <si>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</si>
  <si>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</si>
  <si>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</si>
  <si>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</si>
  <si>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</si>
  <si>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</si>
  <si>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</si>
  <si>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</si>
  <si>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</si>
  <si>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</si>
  <si>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</si>
  <si>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</si>
  <si>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</si>
  <si>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</si>
  <si>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</si>
  <si>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</si>
  <si>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</si>
  <si>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</si>
  <si>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</si>
  <si>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</si>
  <si>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</si>
  <si>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</si>
  <si>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</si>
  <si>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</si>
  <si>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</si>
  <si>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</si>
  <si>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</si>
  <si>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</si>
  <si>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</si>
  <si>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</si>
  <si>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</si>
  <si>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</si>
  <si>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</si>
  <si>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</si>
  <si>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</si>
  <si>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</si>
  <si>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</si>
  <si>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</si>
  <si>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</si>
  <si>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</si>
  <si>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</si>
  <si>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</si>
  <si>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</si>
  <si>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</si>
  <si>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</si>
  <si>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</si>
  <si>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</si>
  <si>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</si>
  <si>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</si>
  <si>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</si>
  <si>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</si>
  <si>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</si>
  <si>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</si>
  <si>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</si>
  <si>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</si>
  <si>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</si>
  <si>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</si>
  <si>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</si>
  <si>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</si>
  <si>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</si>
  <si>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</si>
  <si>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</si>
  <si>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</si>
  <si>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</si>
  <si>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</si>
  <si>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</si>
  <si>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</si>
  <si>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</si>
  <si>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</si>
  <si>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</si>
  <si>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</si>
  <si>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</si>
  <si>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</si>
  <si>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</si>
  <si>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</si>
  <si>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</si>
  <si>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</si>
  <si>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</si>
  <si>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</si>
  <si>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</si>
  <si>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</si>
  <si>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</si>
  <si>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</si>
  <si>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</si>
  <si>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</si>
  <si>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</si>
  <si>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</si>
  <si>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</si>
  <si>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</si>
  <si>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</si>
  <si>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</si>
  <si>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</si>
  <si>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</si>
  <si>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</si>
  <si>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</si>
  <si>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</si>
  <si>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</si>
  <si>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</si>
  <si>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</si>
  <si>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</si>
  <si>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</si>
  <si>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</si>
  <si>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</si>
  <si>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</si>
  <si>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</si>
  <si>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</si>
  <si>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</si>
  <si>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</si>
  <si>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</si>
  <si>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</si>
  <si>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</si>
  <si>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</si>
  <si>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</si>
  <si>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</si>
  <si>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</si>
  <si>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</si>
  <si>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</si>
  <si>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</si>
  <si>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</si>
  <si>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</si>
  <si>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</si>
  <si>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</si>
  <si>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</si>
  <si>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</si>
  <si>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</si>
  <si>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</si>
  <si>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</si>
  <si>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</si>
  <si>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</si>
  <si>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</si>
  <si>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</si>
  <si>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</si>
  <si>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</si>
  <si>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</si>
  <si>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</si>
  <si>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</si>
  <si>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</si>
  <si>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</si>
  <si>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</si>
  <si>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</si>
  <si>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</si>
  <si>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</si>
  <si>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</si>
  <si>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</si>
  <si>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</si>
  <si>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</si>
  <si>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</si>
  <si>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</si>
  <si>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</si>
  <si>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</si>
  <si>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</si>
  <si>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</si>
  <si>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</si>
  <si>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</si>
  <si>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</si>
  <si>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</si>
  <si>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</si>
  <si>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</si>
  <si>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</si>
  <si>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</si>
  <si>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</si>
  <si>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</si>
  <si>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</si>
  <si>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</si>
  <si>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</si>
  <si>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</si>
  <si>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</si>
  <si>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</si>
  <si>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</si>
  <si>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</si>
  <si>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</si>
  <si>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</si>
  <si>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</si>
  <si>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</si>
  <si>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</si>
  <si>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</si>
  <si>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</si>
  <si>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</si>
  <si>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</si>
  <si>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</si>
  <si>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</si>
  <si>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</si>
  <si>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</si>
  <si>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</si>
  <si>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</si>
  <si>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</si>
  <si>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</si>
  <si>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</si>
  <si>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</si>
  <si>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</si>
  <si>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</si>
  <si>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</si>
  <si>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</si>
  <si>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</si>
  <si>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</si>
  <si>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</si>
  <si>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</si>
  <si>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</si>
  <si>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</si>
  <si>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</si>
  <si>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</si>
  <si>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</si>
  <si>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</si>
  <si>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</si>
  <si>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</si>
  <si>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</si>
  <si>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</si>
  <si>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</si>
  <si>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</si>
  <si>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</si>
  <si>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</si>
  <si>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</si>
  <si>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</si>
  <si>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</si>
  <si>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</si>
  <si>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</si>
  <si>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</si>
  <si>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</si>
  <si>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</si>
  <si>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</si>
  <si>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</si>
  <si>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</si>
  <si>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</si>
  <si>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</si>
  <si>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</si>
  <si>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</si>
  <si>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</si>
  <si>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</si>
  <si>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</si>
  <si>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</si>
  <si>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</si>
  <si>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</si>
  <si>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</si>
  <si>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</si>
  <si>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</si>
  <si>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</si>
  <si>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</si>
  <si>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</si>
  <si>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</si>
  <si>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</si>
  <si>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</si>
  <si>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</si>
  <si>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</si>
  <si>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</si>
  <si>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</si>
  <si>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</si>
  <si>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</si>
  <si>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</si>
  <si>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</si>
  <si>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</si>
  <si>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</si>
  <si>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</si>
  <si>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</si>
  <si>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</si>
  <si>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</si>
  <si>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</si>
  <si>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</si>
  <si>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</si>
  <si>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</si>
  <si>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</si>
  <si>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</si>
  <si>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</si>
  <si>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</si>
  <si>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</si>
  <si>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</si>
  <si>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</si>
  <si>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</si>
  <si>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</si>
  <si>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</si>
  <si>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</si>
  <si>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</si>
  <si>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</si>
  <si>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</si>
  <si>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</si>
  <si>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</si>
  <si>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</si>
  <si>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</si>
  <si>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</si>
  <si>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</si>
  <si>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</si>
  <si>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</si>
  <si>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</si>
  <si>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</si>
  <si>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</si>
  <si>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</si>
  <si>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</si>
  <si>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</si>
  <si>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</si>
  <si>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</si>
  <si>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</si>
  <si>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</si>
  <si>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</si>
  <si>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</si>
  <si>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</si>
  <si>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</si>
  <si>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</si>
  <si>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</si>
  <si>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</si>
  <si>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</si>
  <si>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</si>
  <si>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</si>
  <si>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</si>
  <si>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</si>
  <si>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</si>
  <si>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</si>
  <si>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</si>
  <si>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</si>
  <si>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</si>
  <si>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</si>
  <si>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</si>
  <si>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</si>
  <si>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</si>
  <si>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</si>
  <si>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</si>
  <si>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</si>
  <si>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</si>
  <si>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</si>
  <si>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</si>
  <si>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</si>
  <si>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</si>
  <si>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</si>
  <si>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</si>
  <si>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</si>
  <si>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</si>
  <si>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</si>
  <si>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</si>
  <si>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</si>
  <si>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</si>
  <si>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</si>
  <si>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</si>
  <si>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</si>
  <si>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</si>
  <si>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</si>
  <si>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</si>
  <si>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</si>
  <si>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</si>
  <si>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</si>
  <si>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</si>
  <si>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</si>
  <si>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</si>
  <si>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</si>
  <si>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</si>
  <si>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</si>
  <si>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</si>
  <si>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</si>
  <si>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</si>
  <si>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</si>
  <si>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</si>
  <si>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</si>
  <si>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</si>
  <si>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</si>
  <si>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</si>
  <si>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</si>
  <si>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</si>
  <si>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</si>
  <si>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</si>
  <si>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</si>
  <si>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</si>
  <si>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</si>
  <si>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</si>
  <si>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</si>
  <si>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</si>
  <si>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</si>
  <si>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</si>
  <si>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</si>
  <si>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</si>
  <si>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</si>
  <si>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</si>
  <si>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</si>
  <si>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</si>
  <si>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</si>
  <si>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</si>
  <si>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</si>
  <si>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</si>
  <si>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</si>
  <si>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</si>
  <si>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</si>
  <si>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</si>
  <si>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</si>
  <si>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</si>
  <si>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</si>
  <si>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</si>
  <si>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</si>
  <si>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</si>
  <si>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</si>
  <si>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</si>
  <si>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</si>
  <si>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</si>
  <si>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</si>
  <si>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</si>
  <si>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</si>
  <si>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</si>
  <si>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</si>
  <si>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</si>
  <si>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</si>
  <si>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</si>
  <si>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</si>
  <si>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</si>
  <si>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</si>
  <si>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</si>
  <si>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</si>
  <si>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</si>
  <si>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</si>
  <si>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</si>
  <si>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</si>
  <si>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</si>
  <si>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</si>
  <si>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</si>
  <si>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</si>
  <si>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</si>
  <si>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</si>
  <si>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</si>
  <si>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</si>
  <si>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</si>
  <si>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</si>
  <si>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</si>
  <si>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</si>
  <si>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</si>
  <si>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</si>
  <si>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</si>
  <si>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</si>
  <si>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</si>
  <si>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</si>
  <si>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</si>
  <si>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</si>
  <si>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</si>
  <si>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</si>
  <si>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</si>
  <si>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</si>
  <si>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</si>
  <si>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</si>
  <si>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</si>
  <si>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</si>
  <si>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</si>
  <si>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</si>
  <si>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</si>
  <si>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</si>
  <si>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</si>
  <si>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</si>
  <si>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</si>
  <si>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</si>
  <si>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</si>
  <si>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</si>
  <si>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</si>
  <si>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</si>
  <si>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</si>
  <si>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</si>
  <si>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</si>
  <si>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</si>
  <si>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</si>
  <si>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</si>
  <si>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</si>
  <si>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</si>
  <si>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</si>
  <si>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</si>
  <si>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</si>
  <si>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</si>
  <si>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</si>
  <si>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</si>
  <si>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</si>
  <si>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</si>
  <si>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</si>
  <si>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</si>
  <si>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</si>
  <si>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</si>
  <si>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</si>
  <si>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</si>
  <si>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</si>
  <si>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</si>
  <si>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</si>
  <si>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</si>
  <si>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</si>
  <si>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</si>
  <si>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</si>
  <si>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</si>
  <si>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</si>
  <si>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</si>
  <si>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</si>
  <si>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</si>
  <si>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</si>
  <si>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</si>
  <si>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</si>
  <si>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</si>
  <si>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</si>
  <si>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</si>
  <si>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</si>
  <si>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</si>
  <si>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</si>
  <si>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</si>
  <si>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</si>
  <si>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</si>
  <si>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</si>
  <si>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</si>
  <si>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</si>
  <si>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</si>
  <si>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</si>
  <si>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</si>
  <si>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</si>
  <si>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</si>
  <si>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</si>
  <si>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</si>
  <si>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</si>
  <si>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</si>
  <si>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</si>
  <si>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</si>
  <si>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</si>
  <si>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</si>
  <si>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</si>
  <si>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</si>
  <si>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</si>
  <si>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</si>
  <si>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</si>
  <si>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</si>
  <si>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</si>
  <si>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</si>
  <si>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</si>
  <si>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</si>
  <si>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</si>
  <si>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</si>
  <si>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</si>
  <si>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</si>
  <si>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</si>
  <si>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</si>
  <si>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</si>
  <si>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</si>
  <si>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</si>
  <si>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</si>
  <si>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</si>
  <si>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</si>
  <si>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</si>
  <si>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</si>
  <si>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</si>
  <si>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</si>
  <si>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</si>
  <si>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</si>
  <si>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</si>
  <si>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</si>
  <si>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</si>
  <si>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</si>
  <si>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</si>
  <si>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</si>
  <si>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</si>
  <si>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</si>
  <si>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</si>
  <si>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</si>
  <si>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</si>
  <si>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</si>
  <si>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</si>
  <si>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</si>
  <si>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</si>
  <si>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</si>
  <si>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</si>
  <si>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</si>
  <si>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</si>
  <si>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</si>
  <si>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</si>
  <si>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</si>
  <si>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</si>
  <si>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</si>
  <si>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</si>
  <si>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</si>
  <si>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</si>
  <si>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</si>
  <si>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</si>
  <si>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</si>
  <si>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</si>
  <si>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</si>
  <si>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</si>
  <si>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</si>
  <si>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</si>
  <si>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</si>
  <si>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</si>
  <si>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</si>
  <si>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</si>
  <si>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</si>
  <si>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</si>
  <si>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</si>
  <si>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</si>
  <si>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</si>
  <si>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</si>
  <si>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</si>
  <si>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</si>
  <si>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</si>
  <si>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</si>
  <si>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</si>
  <si>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</si>
  <si>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</si>
  <si>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</si>
  <si>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</si>
  <si>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</si>
  <si>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</si>
  <si>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</si>
  <si>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</si>
  <si>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</si>
  <si>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</si>
  <si>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</si>
  <si>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</si>
  <si>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</si>
  <si>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</si>
  <si>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</si>
  <si>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</si>
  <si>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</si>
  <si>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</si>
  <si>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</si>
  <si>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</si>
  <si>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</si>
  <si>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</si>
  <si>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</si>
  <si>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</si>
  <si>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</si>
  <si>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</si>
  <si>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</si>
  <si>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</si>
  <si>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</si>
  <si>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</si>
  <si>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</si>
  <si>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</si>
  <si>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</si>
  <si>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</si>
  <si>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</si>
  <si>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</si>
  <si>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</si>
  <si>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</si>
  <si>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</si>
  <si>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</si>
  <si>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</si>
  <si>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</si>
  <si>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</si>
  <si>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</si>
  <si>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</si>
  <si>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</si>
  <si>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</si>
  <si>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</si>
  <si>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</si>
  <si>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</si>
  <si>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</si>
  <si>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</si>
  <si>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</si>
  <si>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</si>
  <si>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</si>
  <si>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</si>
  <si>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</si>
  <si>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</si>
  <si>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</si>
  <si>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</si>
  <si>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</si>
  <si>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</si>
  <si>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</si>
  <si>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</si>
  <si>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</si>
  <si>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</si>
  <si>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</si>
  <si>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</si>
  <si>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</si>
  <si>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</si>
  <si>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</si>
  <si>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</si>
  <si>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</si>
  <si>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</si>
  <si>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</si>
  <si>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</si>
  <si>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</si>
  <si>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</si>
  <si>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</si>
  <si>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</si>
  <si>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</si>
  <si>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</si>
  <si>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</si>
  <si>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</si>
  <si>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</si>
  <si>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</si>
  <si>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</si>
  <si>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</si>
  <si>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</si>
  <si>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</si>
  <si>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</si>
  <si>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</si>
  <si>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</si>
  <si>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</si>
  <si>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</si>
  <si>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</si>
  <si>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</si>
  <si>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</si>
  <si>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</si>
  <si>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</si>
  <si>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</si>
  <si>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</si>
  <si>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</si>
  <si>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</si>
  <si>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</si>
  <si>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</si>
  <si>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</si>
  <si>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</si>
  <si>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</si>
  <si>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</si>
  <si>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</si>
  <si>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</si>
  <si>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</si>
  <si>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</si>
  <si>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</si>
  <si>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</si>
  <si>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</si>
  <si>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</si>
  <si>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</si>
  <si>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</si>
  <si>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</si>
  <si>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</si>
  <si>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</si>
  <si>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</si>
  <si>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</si>
  <si>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</si>
  <si>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</si>
  <si>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</si>
  <si>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</si>
  <si>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</si>
  <si>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</si>
  <si>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</si>
  <si>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</si>
  <si>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</si>
  <si>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</si>
  <si>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</si>
  <si>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</si>
  <si>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</si>
  <si>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</si>
  <si>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</si>
  <si>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</si>
  <si>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</si>
  <si>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</si>
  <si>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</si>
  <si>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</si>
  <si>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</si>
  <si>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</si>
  <si>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</si>
  <si>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</si>
  <si>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</si>
  <si>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</si>
  <si>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</si>
  <si>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</si>
  <si>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</si>
  <si>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</si>
  <si>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</si>
  <si>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</si>
  <si>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</si>
  <si>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</si>
  <si>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</si>
  <si>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</si>
  <si>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</si>
  <si>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</si>
  <si>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</si>
  <si>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</si>
  <si>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</si>
  <si>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</si>
  <si>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</si>
  <si>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</si>
  <si>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</si>
  <si>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</si>
  <si>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</si>
  <si>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</si>
  <si>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</si>
  <si>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</si>
  <si>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</si>
  <si>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</si>
  <si>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</si>
  <si>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</si>
  <si>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</si>
  <si>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</si>
  <si>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</si>
  <si>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</si>
  <si>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</si>
  <si>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</si>
  <si>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</si>
  <si>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</si>
  <si>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</si>
  <si>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</si>
  <si>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</si>
  <si>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</si>
  <si>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</si>
  <si>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</si>
  <si>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</si>
  <si>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</si>
  <si>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</si>
  <si>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</si>
  <si>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</si>
  <si>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</si>
  <si>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</si>
  <si>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</si>
  <si>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</si>
  <si>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</si>
  <si>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</si>
  <si>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</si>
  <si>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</si>
  <si>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</si>
  <si>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</si>
  <si>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</si>
  <si>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</si>
  <si>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</si>
  <si>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</si>
  <si>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</si>
  <si>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</si>
  <si>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</si>
  <si>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</si>
  <si>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</si>
  <si>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</si>
  <si>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</si>
  <si>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</si>
  <si>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</si>
  <si>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</si>
  <si>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</si>
  <si>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</si>
  <si>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</si>
  <si>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</si>
  <si>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</si>
  <si>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</si>
  <si>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</si>
  <si>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</si>
  <si>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</si>
  <si>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</si>
  <si>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</si>
  <si>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</si>
  <si>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</si>
  <si>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</si>
  <si>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</si>
  <si>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</si>
  <si>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</si>
  <si>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</si>
  <si>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</si>
  <si>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</si>
  <si>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</si>
  <si>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</si>
  <si>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</si>
  <si>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</si>
  <si>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</si>
  <si>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</si>
  <si>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</si>
  <si>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</si>
  <si>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</si>
  <si>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</si>
  <si>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</si>
  <si>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</si>
  <si>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</si>
  <si>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</si>
  <si>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</si>
  <si>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</si>
  <si>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</si>
  <si>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</si>
  <si>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</si>
  <si>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</si>
  <si>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</si>
  <si>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</si>
  <si>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</si>
  <si>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</si>
  <si>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</si>
  <si>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</si>
  <si>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</si>
  <si>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</si>
  <si>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</si>
  <si>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</si>
  <si>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</si>
  <si>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</si>
  <si>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</si>
  <si>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</si>
  <si>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</si>
  <si>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</si>
  <si>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</si>
  <si>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</si>
  <si>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</si>
  <si>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</si>
  <si>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</si>
  <si>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</si>
  <si>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</si>
  <si>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</si>
  <si>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</si>
  <si>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</si>
  <si>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</si>
  <si>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</si>
  <si>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</si>
  <si>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</si>
  <si>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</si>
  <si>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</si>
  <si>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</si>
  <si>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</si>
  <si>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</si>
  <si>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</si>
  <si>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</si>
  <si>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</si>
  <si>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</si>
  <si>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</si>
  <si>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</si>
  <si>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</si>
  <si>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</si>
  <si>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</si>
  <si>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</si>
  <si>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</si>
  <si>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</si>
  <si>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</si>
  <si>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</si>
  <si>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</si>
  <si>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</si>
  <si>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</si>
  <si>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</si>
  <si>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</si>
  <si>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</si>
  <si>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</si>
  <si>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</si>
  <si>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</si>
  <si>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</si>
  <si>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</si>
  <si>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</si>
  <si>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</si>
  <si>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</si>
  <si>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</si>
  <si>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</si>
  <si>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</si>
  <si>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</si>
  <si>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</si>
  <si>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</si>
  <si>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</si>
  <si>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</si>
  <si>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</si>
  <si>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</si>
  <si>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</si>
  <si>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</si>
  <si>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</si>
  <si>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</si>
  <si>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</si>
  <si>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</si>
  <si>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</si>
  <si>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</si>
  <si>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</si>
  <si>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</si>
  <si>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</si>
  <si>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</si>
  <si>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</si>
  <si>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</si>
  <si>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</si>
  <si>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</si>
  <si>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</si>
  <si>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</si>
  <si>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</si>
  <si>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</si>
  <si>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</si>
  <si>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</si>
  <si>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</si>
  <si>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</si>
  <si>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</si>
  <si>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</si>
  <si>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</si>
  <si>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</si>
  <si>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</si>
  <si>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</si>
  <si>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</si>
  <si>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</si>
  <si>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</si>
  <si>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</si>
  <si>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</si>
  <si>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</si>
  <si>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</si>
  <si>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</si>
  <si>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</si>
  <si>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</si>
  <si>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</si>
  <si>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</si>
  <si>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</si>
  <si>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</si>
  <si>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</si>
  <si>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</si>
  <si>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</si>
  <si>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</si>
  <si>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</si>
  <si>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</si>
  <si>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</si>
  <si>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</si>
  <si>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</si>
  <si>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</si>
  <si>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</si>
  <si>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</si>
  <si>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</si>
  <si>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</si>
  <si>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</si>
  <si>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</si>
  <si>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</si>
  <si>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</si>
  <si>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</si>
  <si>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</si>
  <si>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</si>
  <si>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</si>
  <si>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</si>
  <si>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</si>
  <si>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</si>
  <si>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</si>
  <si>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</si>
  <si>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</si>
  <si>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</si>
  <si>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</si>
  <si>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</si>
  <si>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</si>
  <si>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</si>
  <si>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</si>
  <si>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</si>
  <si>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</si>
  <si>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</si>
  <si>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</si>
  <si>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</si>
  <si>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</si>
  <si>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</si>
  <si>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</si>
  <si>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</si>
  <si>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</si>
  <si>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</si>
  <si>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</si>
  <si>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</si>
  <si>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</si>
  <si>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</si>
  <si>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</si>
  <si>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</si>
  <si>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</si>
  <si>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</si>
  <si>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</si>
  <si>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</si>
  <si>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</si>
  <si>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</si>
  <si>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</si>
  <si>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</si>
  <si>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</si>
  <si>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</si>
  <si>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</si>
  <si>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</si>
  <si>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</si>
  <si>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</si>
  <si>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</si>
  <si>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</si>
  <si>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</si>
  <si>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</si>
  <si>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</si>
  <si>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</si>
  <si>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</si>
  <si>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</si>
  <si>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</si>
  <si>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</si>
  <si>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</si>
  <si>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</si>
  <si>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</si>
  <si>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</si>
  <si>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</si>
  <si>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</si>
  <si>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</si>
  <si>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</si>
  <si>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</si>
  <si>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</si>
  <si>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</si>
  <si>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</si>
  <si>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</si>
  <si>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</si>
  <si>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</si>
  <si>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</si>
  <si>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</si>
  <si>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</si>
  <si>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</si>
  <si>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</si>
  <si>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</si>
  <si>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</si>
  <si>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</si>
  <si>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</si>
  <si>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</si>
  <si>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</si>
  <si>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</si>
  <si>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</si>
  <si>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</si>
  <si>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</si>
  <si>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</si>
  <si>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</si>
  <si>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</si>
  <si>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</si>
  <si>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</si>
  <si>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</si>
  <si>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</si>
  <si>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</si>
  <si>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</si>
  <si>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</si>
  <si>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</si>
  <si>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</si>
  <si>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</si>
  <si>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</si>
  <si>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</si>
  <si>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</si>
  <si>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</si>
  <si>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</si>
  <si>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</si>
  <si>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</si>
  <si>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</si>
  <si>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</si>
  <si>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</si>
  <si>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</si>
  <si>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</si>
  <si>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</si>
  <si>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</si>
  <si>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</si>
  <si>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</si>
  <si>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</si>
  <si>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</si>
  <si>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</si>
  <si>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</si>
  <si>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</si>
  <si>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</si>
  <si>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</si>
  <si>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</si>
  <si>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</si>
  <si>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</si>
  <si>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</si>
  <si>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</si>
  <si>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</si>
  <si>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</si>
  <si>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</si>
  <si>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</si>
  <si>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</si>
  <si>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</si>
  <si>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</si>
  <si>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</si>
  <si>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</si>
  <si>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</si>
  <si>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</si>
  <si>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</si>
  <si>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</si>
  <si>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</si>
  <si>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</si>
  <si>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</si>
  <si>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</si>
  <si>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</si>
  <si>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</si>
  <si>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</si>
  <si>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</si>
  <si>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</si>
  <si>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</si>
  <si>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</si>
  <si>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</si>
  <si>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</si>
  <si>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</si>
  <si>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</si>
  <si>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</si>
  <si>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</si>
  <si>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</si>
  <si>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</si>
  <si>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</si>
  <si>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</si>
  <si>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</si>
  <si>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</si>
  <si>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</si>
  <si>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</si>
  <si>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</si>
  <si>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</si>
  <si>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</si>
  <si>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</si>
  <si>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</si>
  <si>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</si>
  <si>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</si>
  <si>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</si>
  <si>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</si>
  <si>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</si>
  <si>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</si>
  <si>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</si>
  <si>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</si>
  <si>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</si>
  <si>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</si>
  <si>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</si>
  <si>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</si>
  <si>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</si>
  <si>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</si>
  <si>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</si>
  <si>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</si>
  <si>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</si>
  <si>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</si>
  <si>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</si>
  <si>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</si>
  <si>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</si>
  <si>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</si>
  <si>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</si>
  <si>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</si>
  <si>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</si>
  <si>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</si>
  <si>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</si>
  <si>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</si>
  <si>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</si>
  <si>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</si>
  <si>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</si>
  <si>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</si>
  <si>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</si>
  <si>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</si>
  <si>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</si>
  <si>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</si>
  <si>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</si>
  <si>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</si>
  <si>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</si>
  <si>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</si>
  <si>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</si>
  <si>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</si>
  <si>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</si>
  <si>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</si>
  <si>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</si>
  <si>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</si>
  <si>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</si>
  <si>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</si>
  <si>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</si>
  <si>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</si>
  <si>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</si>
  <si>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</si>
  <si>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</si>
  <si>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</si>
  <si>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</si>
  <si>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</si>
  <si>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</si>
  <si>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</si>
  <si>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</si>
  <si>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</si>
  <si>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</si>
  <si>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</si>
  <si>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</si>
  <si>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</si>
  <si>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</si>
  <si>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</si>
  <si>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</si>
  <si>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</si>
  <si>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</si>
  <si>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</si>
  <si>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</si>
  <si>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</si>
  <si>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</si>
  <si>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</si>
  <si>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</si>
  <si>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</si>
  <si>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</si>
  <si>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</si>
  <si>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</si>
  <si>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</si>
  <si>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</si>
  <si>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</si>
  <si>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</si>
  <si>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</si>
  <si>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</si>
  <si>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</si>
  <si>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</si>
  <si>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</si>
  <si>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</si>
  <si>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</si>
  <si>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</si>
  <si>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</si>
  <si>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</si>
  <si>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</si>
  <si>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</si>
  <si>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</si>
  <si>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</si>
  <si>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</si>
  <si>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</si>
  <si>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</si>
  <si>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</si>
  <si>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</si>
  <si>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</si>
  <si>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</si>
  <si>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</si>
  <si>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</si>
  <si>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</si>
  <si>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</si>
  <si>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</si>
  <si>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</si>
  <si>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</si>
  <si>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</si>
  <si>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</si>
  <si>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</si>
  <si>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</si>
  <si>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</si>
  <si>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</si>
  <si>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</si>
  <si>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</si>
  <si>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</si>
  <si>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</si>
  <si>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</si>
  <si>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</si>
  <si>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</si>
  <si>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</si>
  <si>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</si>
  <si>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</si>
  <si>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</si>
  <si>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</si>
  <si>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</si>
  <si>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</si>
  <si>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</si>
  <si>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</si>
  <si>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</si>
  <si>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</si>
  <si>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</si>
  <si>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</si>
  <si>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</si>
  <si>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</si>
  <si>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</si>
  <si>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</si>
  <si>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</si>
  <si>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</si>
  <si>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</si>
  <si>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</si>
  <si>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</si>
  <si>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</si>
  <si>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</si>
  <si>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</si>
  <si>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</si>
  <si>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</si>
  <si>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</si>
  <si>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</si>
  <si>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</si>
  <si>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</si>
  <si>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</si>
  <si>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</si>
  <si>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</si>
  <si>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</si>
  <si>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</si>
  <si>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</si>
  <si>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</si>
  <si>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</si>
  <si>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</si>
  <si>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</si>
  <si>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</si>
  <si>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</si>
  <si>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</si>
  <si>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</si>
  <si>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</si>
  <si>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</si>
  <si>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</si>
  <si>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</si>
  <si>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</si>
  <si>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</si>
  <si>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</si>
  <si>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</si>
  <si>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</si>
  <si>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</si>
  <si>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</si>
  <si>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</si>
  <si>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</si>
  <si>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</si>
  <si>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</si>
  <si>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</si>
  <si>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</si>
  <si>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</si>
  <si>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</si>
  <si>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</si>
  <si>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</si>
  <si>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</si>
  <si>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</si>
  <si>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</si>
  <si>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</si>
  <si>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</si>
  <si>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</si>
  <si>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</si>
  <si>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</si>
  <si>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</si>
  <si>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</si>
  <si>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</si>
  <si>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</si>
  <si>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</si>
  <si>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</si>
  <si>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</si>
  <si>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</si>
  <si>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</si>
  <si>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</si>
  <si>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</si>
  <si>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</si>
  <si>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</si>
  <si>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</si>
  <si>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</si>
  <si>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</si>
  <si>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</si>
  <si>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</si>
  <si>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</si>
  <si>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</si>
  <si>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</si>
  <si>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</si>
  <si>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</si>
  <si>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</si>
  <si>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</si>
  <si>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</si>
  <si>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</si>
  <si>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</si>
  <si>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</si>
  <si>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</si>
  <si>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</si>
  <si>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</si>
  <si>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</si>
  <si>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</si>
  <si>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</si>
  <si>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</si>
  <si>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</si>
  <si>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</si>
  <si>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</si>
  <si>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</si>
  <si>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</si>
  <si>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</si>
  <si>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</si>
  <si>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</si>
  <si>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</si>
  <si>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</si>
  <si>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</si>
  <si>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</si>
  <si>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</si>
  <si>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</si>
  <si>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</si>
  <si>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</si>
  <si>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</si>
  <si>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</si>
  <si>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</si>
  <si>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</si>
  <si>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</si>
  <si>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</si>
  <si>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</si>
  <si>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</si>
  <si>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</si>
  <si>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</si>
  <si>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</si>
  <si>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</si>
  <si>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</si>
  <si>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</si>
  <si>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</si>
  <si>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</si>
  <si>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</si>
  <si>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</si>
  <si>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</si>
  <si>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</si>
  <si>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</si>
  <si>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</si>
  <si>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</si>
  <si>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</si>
  <si>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</si>
  <si>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</si>
  <si>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</si>
  <si>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</si>
  <si>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</si>
  <si>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</si>
  <si>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</si>
  <si>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</si>
  <si>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</si>
  <si>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</si>
  <si>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</si>
  <si>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</si>
  <si>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</si>
  <si>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</si>
  <si>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</si>
  <si>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</si>
  <si>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</si>
  <si>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</si>
  <si>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</si>
  <si>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</si>
  <si>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</si>
  <si>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</si>
  <si>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</si>
  <si>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</si>
  <si>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</si>
  <si>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</si>
  <si>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</si>
  <si>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</si>
  <si>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</si>
  <si>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</si>
  <si>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</si>
  <si>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</si>
  <si>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</si>
  <si>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</si>
  <si>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</si>
  <si>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</si>
  <si>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</si>
  <si>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</si>
  <si>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</si>
  <si>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</si>
  <si>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</si>
  <si>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</si>
  <si>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</si>
  <si>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</si>
  <si>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</si>
  <si>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</si>
  <si>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</si>
  <si>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</si>
  <si>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</si>
  <si>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</si>
  <si>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</si>
  <si>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</si>
  <si>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</si>
  <si>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</si>
  <si>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</si>
  <si>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</si>
  <si>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</si>
  <si>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</si>
  <si>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</si>
  <si>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</si>
  <si>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</si>
  <si>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</si>
  <si>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</si>
  <si>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</si>
  <si>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</si>
  <si>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</si>
  <si>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</si>
  <si>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</si>
  <si>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</si>
  <si>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</si>
  <si>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</si>
  <si>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</si>
  <si>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</si>
  <si>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</si>
  <si>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</si>
  <si>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</si>
  <si>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</si>
  <si>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</si>
  <si>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</si>
  <si>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</si>
  <si>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</si>
  <si>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</si>
  <si>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</si>
  <si>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</si>
  <si>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</si>
  <si>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</si>
  <si>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</si>
  <si>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</si>
  <si>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</si>
  <si>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</si>
  <si>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</si>
  <si>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</si>
  <si>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</si>
  <si>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</si>
  <si>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</si>
  <si>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</si>
  <si>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</si>
  <si>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</si>
  <si>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</si>
  <si>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</si>
  <si>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</si>
  <si>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</si>
  <si>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</si>
  <si>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</si>
  <si>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</si>
  <si>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</si>
  <si>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</si>
  <si>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</si>
  <si>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</si>
  <si>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</si>
  <si>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</si>
  <si>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</si>
  <si>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</si>
  <si>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</si>
  <si>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</si>
  <si>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</si>
  <si>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</si>
  <si>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</si>
  <si>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</si>
  <si>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</si>
  <si>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</si>
  <si>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</si>
  <si>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</si>
  <si>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</si>
  <si>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</si>
  <si>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</si>
  <si>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</si>
  <si>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</si>
  <si>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</si>
  <si>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</si>
  <si>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</si>
  <si>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</si>
  <si>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</si>
  <si>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</si>
  <si>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</si>
  <si>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</si>
  <si>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</si>
  <si>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</si>
  <si>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</si>
  <si>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</si>
  <si>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</si>
  <si>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</si>
  <si>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</si>
  <si>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</si>
  <si>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</si>
  <si>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</si>
  <si>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</si>
  <si>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</si>
  <si>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</si>
  <si>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</si>
  <si>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</si>
  <si>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</si>
  <si>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</si>
  <si>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</si>
  <si>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</si>
  <si>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</si>
  <si>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</si>
  <si>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</si>
  <si>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</si>
  <si>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</si>
  <si>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</si>
  <si>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</si>
  <si>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</si>
  <si>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</si>
  <si>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</si>
  <si>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</si>
  <si>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</si>
  <si>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</si>
  <si>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</si>
  <si>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</si>
  <si>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</si>
  <si>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</si>
  <si>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</si>
  <si>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</si>
  <si>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</si>
  <si>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</si>
  <si>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</si>
  <si>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</si>
  <si>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</si>
  <si>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</si>
  <si>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</si>
  <si>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</si>
  <si>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</si>
  <si>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</si>
  <si>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</si>
  <si>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</si>
  <si>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</si>
  <si>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</si>
  <si>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</si>
  <si>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</si>
  <si>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</si>
  <si>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</si>
  <si>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</si>
  <si>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</si>
  <si>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</si>
  <si>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</si>
  <si>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</si>
  <si>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</si>
  <si>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</si>
  <si>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</si>
  <si>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</si>
  <si>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</si>
  <si>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</si>
  <si>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</si>
  <si>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</si>
  <si>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</si>
  <si>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</si>
  <si>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</si>
  <si>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</si>
  <si>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</si>
  <si>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</si>
  <si>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</si>
  <si>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</si>
  <si>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</si>
  <si>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</si>
  <si>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</si>
  <si>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</si>
  <si>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</si>
  <si>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</si>
  <si>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</si>
  <si>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</si>
  <si>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</si>
  <si>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</si>
  <si>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</si>
  <si>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</si>
  <si>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</si>
  <si>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</si>
  <si>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</si>
  <si>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</si>
  <si>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</si>
  <si>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</si>
  <si>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</si>
  <si>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</si>
  <si>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</si>
  <si>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</si>
  <si>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</si>
  <si>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</si>
  <si>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</si>
  <si>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</si>
  <si>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</si>
  <si>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</si>
  <si>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</si>
  <si>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</si>
  <si>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</si>
  <si>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</si>
  <si>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</si>
  <si>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</si>
  <si>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</si>
  <si>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</si>
  <si>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</si>
  <si>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</si>
  <si>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</si>
  <si>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</si>
  <si>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</si>
  <si>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</si>
  <si>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</si>
  <si>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</si>
  <si>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</si>
  <si>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</si>
  <si>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</si>
  <si>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</si>
  <si>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</si>
  <si>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</si>
  <si>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</si>
  <si>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</si>
  <si>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</si>
  <si>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</si>
  <si>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</si>
  <si>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</si>
  <si>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</si>
  <si>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</si>
  <si>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</si>
  <si>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</si>
  <si>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</si>
  <si>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</si>
  <si>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</si>
  <si>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</si>
  <si>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</si>
  <si>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</si>
  <si>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</si>
  <si>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</si>
  <si>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</si>
  <si>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</si>
  <si>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</si>
  <si>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</si>
  <si>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</si>
  <si>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</si>
  <si>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</si>
  <si>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</si>
  <si>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</si>
  <si>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</si>
  <si>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</si>
  <si>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</si>
  <si>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</si>
  <si>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</si>
  <si>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</si>
  <si>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</si>
  <si>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</si>
  <si>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</si>
  <si>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</si>
  <si>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</si>
  <si>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</si>
  <si>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</si>
  <si>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</si>
  <si>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</si>
  <si>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</si>
  <si>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</si>
  <si>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</si>
  <si>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</si>
  <si>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</si>
  <si>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</si>
  <si>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</si>
  <si>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</si>
  <si>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</si>
  <si>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</si>
  <si>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</si>
  <si>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</si>
  <si>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</si>
  <si>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</si>
  <si>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</si>
  <si>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</si>
  <si>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</si>
  <si>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</si>
  <si>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</si>
  <si>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</si>
  <si>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</si>
  <si>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</si>
  <si>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</si>
  <si>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</si>
  <si>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</si>
  <si>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</si>
  <si>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</si>
  <si>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</si>
  <si>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</si>
  <si>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</si>
  <si>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</si>
  <si>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</si>
  <si>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</si>
  <si>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</si>
  <si>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</si>
  <si>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</si>
  <si>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</si>
  <si>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</si>
  <si>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</si>
  <si>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</si>
  <si>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</si>
  <si>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</si>
  <si>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</si>
  <si>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</si>
  <si>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</si>
  <si>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</si>
  <si>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</si>
  <si>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</si>
  <si>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</si>
  <si>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</si>
  <si>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</si>
  <si>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</si>
  <si>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</si>
  <si>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</si>
  <si>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</si>
  <si>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</si>
  <si>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</si>
  <si>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</si>
  <si>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</si>
  <si>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</si>
  <si>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</si>
  <si>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</si>
  <si>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</si>
  <si>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</si>
  <si>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</si>
  <si>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</si>
  <si>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</si>
  <si>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</si>
  <si>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</si>
  <si>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</si>
  <si>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</si>
  <si>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</si>
  <si>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</si>
  <si>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</si>
  <si>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</si>
  <si>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</si>
  <si>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</si>
  <si>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</si>
  <si>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</si>
  <si>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</si>
  <si>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</si>
  <si>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</si>
  <si>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</si>
  <si>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</si>
  <si>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</si>
  <si>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</si>
  <si>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</si>
  <si>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</si>
  <si>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</si>
  <si>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</si>
  <si>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</si>
  <si>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</si>
  <si>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</si>
  <si>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</si>
  <si>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</si>
  <si>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</si>
  <si>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</si>
  <si>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</si>
  <si>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</si>
  <si>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</si>
  <si>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</si>
  <si>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</si>
  <si>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</si>
  <si>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</si>
  <si>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</si>
  <si>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</si>
  <si>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</si>
  <si>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</si>
  <si>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</si>
  <si>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</si>
  <si>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</si>
  <si>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</si>
  <si>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</si>
  <si>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</si>
  <si>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</si>
  <si>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</si>
  <si>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</si>
  <si>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</si>
  <si>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</si>
  <si>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</si>
  <si>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</si>
  <si>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</si>
  <si>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</si>
  <si>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</si>
  <si>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</si>
  <si>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</si>
  <si>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</si>
  <si>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</si>
  <si>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</si>
  <si>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</si>
  <si>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</si>
  <si>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</si>
  <si>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</si>
  <si>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</si>
  <si>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</si>
  <si>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</si>
  <si>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</si>
  <si>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</si>
  <si>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</si>
  <si>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</si>
  <si>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</si>
  <si>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</si>
  <si>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</si>
  <si>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</si>
  <si>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</si>
  <si>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</si>
  <si>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</si>
  <si>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</si>
  <si>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</si>
  <si>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</si>
  <si>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</si>
  <si>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</si>
  <si>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</si>
  <si>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</si>
  <si>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</si>
  <si>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</si>
  <si>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</si>
  <si>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</si>
  <si>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</si>
  <si>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</si>
  <si>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</si>
  <si>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</si>
  <si>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</si>
  <si>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</si>
  <si>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</si>
  <si>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</si>
  <si>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</si>
  <si>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</si>
  <si>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</si>
  <si>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</si>
  <si>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</si>
  <si>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</si>
  <si>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</si>
  <si>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</si>
  <si>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</si>
  <si>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</si>
  <si>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</si>
  <si>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</si>
  <si>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</si>
  <si>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</si>
  <si>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</si>
  <si>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</si>
  <si>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</si>
  <si>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</si>
  <si>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</si>
  <si>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</si>
  <si>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</si>
  <si>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</si>
  <si>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</si>
  <si>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</si>
  <si>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</si>
  <si>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</si>
  <si>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</si>
  <si>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</si>
  <si>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</si>
  <si>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</si>
  <si>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</si>
  <si>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</si>
  <si>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</si>
  <si>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</si>
  <si>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</si>
  <si>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</si>
  <si>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</si>
  <si>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</si>
  <si>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</si>
  <si>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</si>
  <si>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</si>
  <si>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</si>
  <si>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</si>
  <si>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</si>
  <si>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</si>
  <si>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</si>
  <si>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</si>
  <si>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</si>
  <si>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</si>
  <si>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</si>
  <si>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</si>
  <si>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</si>
  <si>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</si>
  <si>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</si>
  <si>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</si>
  <si>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</si>
  <si>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</si>
  <si>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</si>
  <si>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</si>
  <si>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</si>
  <si>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</si>
  <si>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</si>
  <si>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</si>
  <si>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</si>
  <si>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</si>
  <si>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</si>
  <si>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</si>
  <si>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</si>
  <si>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</si>
  <si>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</si>
  <si>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</si>
  <si>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</si>
  <si>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</si>
  <si>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</si>
  <si>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</si>
  <si>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</si>
  <si>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</si>
  <si>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</si>
  <si>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</si>
  <si>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</si>
  <si>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</si>
  <si>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</si>
  <si>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</si>
  <si>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</si>
  <si>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</si>
  <si>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</si>
  <si>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</si>
  <si>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</si>
  <si>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</si>
  <si>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</si>
  <si>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</si>
  <si>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</si>
  <si>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</si>
  <si>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</si>
  <si>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</si>
  <si>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</si>
  <si>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</si>
  <si>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</si>
  <si>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</si>
  <si>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</si>
  <si>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</si>
  <si>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</si>
  <si>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</si>
  <si>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</si>
  <si>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</si>
  <si>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</si>
  <si>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</si>
  <si>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</si>
  <si>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</si>
  <si>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</si>
  <si>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</si>
  <si>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</si>
  <si>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</si>
  <si>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</si>
  <si>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</si>
  <si>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</si>
  <si>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</si>
  <si>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</si>
  <si>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</si>
  <si>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</si>
  <si>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</si>
  <si>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</si>
  <si>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</si>
  <si>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</si>
  <si>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</si>
  <si>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</si>
  <si>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</si>
  <si>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</si>
  <si>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</si>
  <si>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</si>
  <si>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</si>
  <si>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</si>
  <si>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</si>
  <si>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</si>
  <si>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</si>
  <si>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</si>
  <si>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</si>
  <si>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</si>
  <si>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</si>
  <si>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</si>
  <si>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</si>
  <si>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</si>
  <si>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</si>
  <si>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</si>
  <si>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</si>
  <si>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</si>
  <si>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</si>
  <si>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</si>
  <si>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</si>
  <si>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</si>
  <si>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</si>
  <si>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</si>
  <si>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</si>
  <si>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</si>
  <si>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</si>
  <si>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</si>
  <si>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</si>
  <si>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</si>
  <si>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</si>
  <si>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</si>
  <si>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</si>
  <si>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</si>
  <si>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</si>
  <si>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</si>
  <si>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</si>
  <si>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</si>
  <si>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</si>
  <si>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</si>
  <si>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</si>
  <si>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</si>
  <si>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</si>
  <si>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</si>
  <si>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</si>
  <si>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</si>
  <si>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</si>
  <si>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</si>
  <si>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</si>
  <si>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</si>
  <si>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</si>
  <si>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</si>
  <si>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</si>
  <si>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</si>
  <si>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</si>
  <si>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</si>
  <si>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</si>
  <si>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</si>
  <si>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</si>
  <si>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</si>
  <si>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</si>
  <si>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</si>
  <si>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</si>
  <si>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</si>
  <si>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</si>
  <si>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</si>
  <si>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</si>
  <si>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</si>
  <si>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</si>
  <si>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</si>
  <si>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</si>
  <si>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</si>
  <si>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</si>
  <si>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</si>
  <si>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</si>
  <si>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</si>
  <si>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</si>
  <si>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</si>
  <si>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</si>
  <si>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</si>
  <si>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</si>
  <si>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</si>
  <si>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</si>
  <si>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</si>
  <si>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</si>
  <si>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</si>
  <si>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</si>
  <si>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</si>
  <si>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</si>
  <si>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</si>
  <si>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</si>
  <si>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</si>
  <si>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</si>
  <si>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</si>
  <si>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</si>
  <si>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</si>
  <si>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</si>
  <si>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</si>
  <si>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</si>
  <si>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</si>
  <si>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</si>
  <si>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</si>
  <si>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</si>
  <si>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</si>
  <si>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</si>
  <si>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</si>
  <si>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</si>
  <si>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</si>
  <si>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</si>
  <si>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</si>
  <si>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</si>
  <si>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</si>
  <si>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</si>
  <si>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</si>
  <si>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</si>
  <si>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</si>
  <si>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</si>
  <si>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</si>
  <si>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</si>
  <si>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</si>
  <si>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</si>
  <si>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</si>
  <si>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</si>
  <si>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</si>
  <si>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</si>
  <si>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</si>
  <si>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</si>
  <si>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</si>
  <si>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</si>
  <si>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</si>
  <si>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</si>
  <si>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</si>
  <si>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</si>
  <si>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</si>
  <si>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</si>
  <si>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</si>
  <si>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</si>
  <si>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</si>
  <si>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</si>
  <si>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</si>
  <si>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</si>
  <si>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</si>
  <si>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</si>
  <si>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</si>
  <si>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</si>
  <si>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</si>
  <si>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</si>
  <si>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</si>
  <si>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</si>
  <si>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</si>
  <si>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</si>
  <si>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</si>
  <si>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</si>
  <si>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</si>
  <si>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</si>
  <si>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</si>
  <si>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</si>
  <si>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</si>
  <si>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</si>
  <si>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</si>
  <si>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</si>
  <si>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</si>
  <si>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</si>
  <si>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</si>
  <si>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</si>
  <si>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</si>
  <si>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</si>
  <si>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</si>
  <si>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</si>
  <si>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</si>
  <si>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</si>
  <si>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</si>
  <si>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</si>
  <si>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</si>
  <si>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</si>
  <si>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</si>
  <si>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</si>
  <si>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</si>
  <si>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</si>
  <si>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</si>
  <si>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</si>
  <si>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</si>
  <si>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</si>
  <si>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</si>
  <si>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</si>
  <si>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</si>
  <si>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</si>
  <si>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</si>
  <si>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</si>
  <si>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</si>
  <si>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</si>
  <si>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</si>
  <si>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</si>
  <si>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</si>
  <si>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</si>
  <si>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</si>
  <si>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</si>
  <si>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</si>
  <si>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</si>
  <si>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</si>
  <si>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</si>
  <si>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</si>
  <si>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</si>
  <si>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</si>
  <si>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</si>
  <si>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</si>
  <si>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</si>
  <si>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</si>
  <si>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</si>
  <si>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</si>
  <si>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</si>
  <si>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</si>
  <si>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</si>
  <si>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</si>
  <si>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</si>
  <si>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</si>
  <si>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</si>
  <si>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</si>
  <si>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</si>
  <si>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</si>
  <si>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</si>
  <si>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</si>
  <si>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</si>
  <si>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</si>
  <si>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</si>
  <si>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</si>
  <si>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</si>
  <si>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</si>
  <si>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</si>
  <si>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</si>
  <si>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</si>
  <si>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</si>
  <si>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</si>
  <si>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</si>
  <si>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</si>
  <si>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</si>
  <si>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</si>
  <si>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</si>
  <si>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</si>
  <si>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</si>
  <si>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</si>
  <si>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</si>
  <si>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</si>
  <si>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</si>
  <si>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</si>
  <si>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</si>
  <si>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</si>
  <si>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</si>
  <si>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</si>
  <si>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</si>
  <si>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</si>
  <si>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</si>
  <si>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</si>
  <si>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</si>
  <si>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</si>
  <si>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</si>
  <si>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</si>
  <si>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</si>
  <si>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</si>
  <si>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</si>
  <si>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</si>
  <si>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</si>
  <si>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</si>
  <si>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</si>
  <si>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</si>
  <si>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</si>
  <si>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</si>
  <si>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</si>
  <si>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</si>
  <si>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</si>
  <si>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</si>
  <si>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</si>
  <si>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</si>
  <si>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</si>
  <si>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</si>
  <si>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</si>
  <si>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</si>
  <si>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</si>
  <si>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</si>
  <si>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</si>
  <si>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</si>
  <si>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</si>
  <si>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</si>
  <si>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</si>
  <si>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</si>
  <si>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</si>
  <si>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</si>
  <si>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</si>
  <si>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</si>
  <si>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</si>
  <si>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</si>
  <si>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</si>
  <si>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</si>
  <si>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</si>
  <si>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</si>
  <si>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</si>
  <si>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</si>
  <si>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</si>
  <si>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</si>
  <si>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</si>
  <si>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</si>
  <si>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</si>
  <si>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</si>
  <si>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</si>
  <si>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</si>
  <si>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</si>
  <si>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</si>
  <si>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</si>
  <si>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</si>
  <si>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</si>
  <si>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</si>
  <si>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</si>
  <si>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</si>
  <si>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</si>
  <si>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</si>
  <si>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</si>
  <si>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</si>
  <si>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</si>
  <si>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</si>
  <si>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</si>
  <si>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</si>
  <si>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</si>
  <si>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</si>
  <si>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</si>
  <si>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</si>
  <si>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</si>
  <si>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</si>
  <si>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</si>
  <si>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</si>
  <si>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</si>
  <si>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</si>
  <si>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</si>
  <si>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</si>
  <si>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</si>
  <si>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</si>
  <si>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</si>
  <si>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</si>
  <si>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</si>
  <si>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</si>
  <si>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</si>
  <si>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</si>
  <si>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</si>
  <si>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</si>
  <si>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</si>
  <si>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</si>
  <si>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</si>
  <si>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</si>
  <si>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</si>
  <si>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</si>
  <si>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</si>
  <si>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</si>
  <si>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</si>
  <si>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</si>
  <si>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</si>
  <si>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</si>
  <si>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</si>
  <si>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</si>
  <si>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</si>
  <si>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</si>
  <si>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</si>
  <si>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</si>
  <si>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</si>
  <si>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</si>
  <si>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</si>
  <si>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</si>
  <si>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</si>
  <si>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</si>
  <si>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</si>
  <si>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</si>
  <si>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</si>
  <si>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</si>
  <si>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</si>
  <si>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</si>
  <si>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</si>
  <si>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</si>
  <si>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</si>
  <si>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</si>
  <si>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</si>
  <si>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</si>
  <si>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</si>
  <si>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</si>
  <si>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</si>
  <si>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</si>
  <si>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</si>
  <si>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</si>
  <si>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</si>
  <si>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</si>
  <si>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</si>
  <si>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</si>
  <si>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</si>
  <si>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</si>
  <si>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</si>
  <si>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</si>
  <si>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</si>
  <si>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</si>
  <si>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</si>
  <si>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</si>
  <si>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</si>
  <si>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</si>
  <si>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</si>
  <si>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</si>
  <si>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</si>
  <si>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</si>
  <si>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</si>
  <si>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</si>
  <si>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</si>
  <si>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</si>
  <si>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</si>
  <si>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</si>
  <si>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</si>
  <si>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</si>
  <si>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</si>
  <si>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</si>
  <si>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</si>
  <si>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</si>
  <si>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</si>
  <si>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</si>
  <si>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</si>
  <si>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</si>
  <si>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</si>
  <si>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</si>
  <si>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</si>
  <si>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</si>
  <si>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</si>
  <si>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</si>
  <si>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</si>
  <si>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</si>
  <si>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</si>
  <si>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</si>
  <si>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</si>
  <si>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</si>
  <si>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</si>
  <si>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</si>
  <si>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</si>
  <si>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</si>
  <si>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</si>
  <si>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</si>
  <si>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</si>
  <si>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</si>
  <si>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</si>
  <si>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</si>
  <si>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</si>
  <si>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</si>
  <si>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</si>
  <si>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</si>
  <si>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</si>
  <si>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</si>
  <si>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</si>
  <si>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</si>
  <si>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</si>
  <si>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</si>
  <si>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</si>
  <si>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</si>
  <si>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</si>
  <si>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</si>
  <si>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</si>
  <si>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</si>
  <si>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</si>
  <si>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</si>
  <si>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</si>
  <si>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</si>
  <si>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</si>
  <si>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</si>
  <si>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</si>
  <si>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</si>
  <si>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</si>
  <si>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</si>
  <si>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</si>
  <si>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</si>
  <si>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</si>
  <si>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</si>
  <si>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</si>
  <si>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</si>
  <si>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</si>
  <si>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</si>
  <si>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</si>
  <si>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</si>
  <si>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</si>
  <si>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</si>
  <si>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</si>
  <si>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</si>
  <si>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</si>
  <si>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</si>
  <si>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</si>
  <si>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</si>
  <si>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</si>
  <si>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</si>
  <si>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</si>
  <si>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</si>
  <si>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</si>
  <si>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</si>
  <si>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</si>
  <si>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</si>
  <si>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</si>
  <si>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</si>
  <si>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</si>
  <si>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</si>
  <si>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</si>
  <si>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</si>
  <si>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</si>
  <si>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</si>
  <si>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</si>
  <si>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</si>
  <si>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</si>
  <si>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</si>
  <si>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</si>
  <si>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</si>
  <si>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</si>
  <si>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</si>
  <si>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</si>
  <si>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</si>
  <si>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</si>
  <si>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</si>
  <si>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</si>
  <si>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</si>
  <si>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</si>
  <si>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</si>
  <si>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</si>
  <si>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</si>
  <si>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</si>
  <si>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</si>
  <si>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</si>
  <si>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</si>
  <si>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</si>
  <si>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</si>
  <si>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</si>
  <si>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</si>
  <si>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</si>
  <si>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</si>
  <si>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</si>
  <si>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</si>
  <si>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</si>
  <si>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</si>
  <si>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</si>
  <si>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</si>
  <si>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</si>
  <si>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</si>
  <si>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</si>
  <si>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</si>
  <si>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</si>
  <si>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</si>
  <si>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</si>
  <si>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</si>
  <si>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</si>
  <si>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</si>
  <si>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</si>
  <si>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</si>
  <si>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</si>
  <si>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</si>
  <si>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</si>
  <si>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</si>
  <si>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</si>
  <si>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</si>
  <si>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</si>
  <si>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</si>
  <si>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</si>
  <si>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</si>
  <si>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</si>
  <si>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</si>
  <si>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</si>
  <si>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</si>
  <si>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</si>
  <si>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</si>
  <si>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</si>
  <si>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</si>
  <si>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</si>
  <si>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</si>
  <si>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</si>
  <si>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</si>
  <si>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</si>
  <si>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</si>
  <si>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</si>
  <si>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</si>
  <si>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</si>
  <si>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</si>
  <si>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</si>
  <si>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</si>
  <si>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</si>
  <si>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</si>
  <si>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</si>
  <si>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</si>
  <si>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</si>
  <si>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</si>
  <si>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</si>
  <si>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</si>
  <si>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</si>
  <si>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</si>
  <si>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</si>
  <si>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</si>
  <si>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</si>
  <si>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</si>
  <si>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</si>
  <si>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</si>
  <si>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</si>
  <si>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</si>
  <si>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</si>
  <si>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</si>
  <si>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</si>
  <si>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</si>
  <si>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</si>
  <si>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</si>
  <si>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</si>
  <si>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</si>
  <si>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</si>
  <si>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</si>
  <si>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</si>
  <si>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</si>
  <si>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</si>
  <si>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</si>
  <si>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</si>
  <si>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</si>
  <si>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</si>
  <si>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</si>
  <si>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</si>
  <si>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</si>
  <si>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</si>
  <si>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</si>
  <si>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</si>
  <si>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</si>
  <si>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</si>
  <si>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</si>
  <si>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</si>
  <si>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</si>
  <si>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</si>
  <si>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</si>
  <si>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</si>
  <si>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</si>
  <si>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</si>
  <si>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</si>
  <si>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</si>
  <si>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</si>
  <si>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</si>
  <si>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</si>
  <si>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</si>
  <si>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</si>
  <si>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</si>
  <si>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</si>
  <si>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</si>
  <si>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</si>
  <si>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</si>
  <si>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</si>
  <si>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</si>
  <si>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</si>
  <si>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</si>
  <si>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</si>
  <si>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</si>
  <si>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</si>
  <si>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</si>
  <si>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</si>
  <si>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</si>
  <si>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</si>
  <si>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</si>
  <si>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</si>
  <si>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</si>
  <si>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</si>
  <si>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</si>
  <si>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</si>
  <si>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</si>
  <si>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</si>
  <si>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</si>
  <si>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</si>
  <si>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</si>
  <si>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</si>
  <si>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</si>
  <si>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</si>
  <si>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</si>
  <si>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</si>
  <si>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</si>
  <si>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</si>
  <si>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</si>
  <si>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</si>
  <si>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</si>
  <si>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</si>
  <si>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</si>
  <si>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</si>
  <si>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</si>
  <si>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</si>
  <si>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</si>
  <si>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</si>
  <si>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</si>
  <si>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</si>
  <si>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</si>
  <si>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</si>
  <si>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</si>
  <si>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</si>
  <si>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</si>
  <si>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</si>
  <si>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</si>
  <si>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</si>
  <si>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</si>
  <si>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</si>
  <si>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</si>
  <si>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</si>
  <si>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</si>
  <si>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</si>
  <si>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</si>
  <si>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</si>
  <si>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</si>
  <si>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</si>
  <si>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</si>
  <si>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</si>
  <si>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</si>
  <si>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</si>
  <si>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</si>
  <si>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</si>
  <si>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</si>
  <si>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</si>
  <si>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</si>
  <si>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</si>
  <si>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</si>
  <si>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</si>
  <si>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</si>
  <si>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</si>
  <si>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</si>
  <si>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</si>
  <si>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</si>
  <si>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</si>
  <si>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</si>
  <si>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</si>
  <si>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</si>
  <si>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</si>
  <si>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</si>
  <si>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</si>
  <si>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</si>
  <si>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</si>
  <si>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</si>
  <si>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</si>
  <si>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</si>
  <si>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</si>
  <si>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</si>
  <si>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</si>
  <si>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</si>
  <si>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</si>
  <si>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</si>
  <si>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</si>
  <si>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</si>
  <si>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</si>
  <si>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</si>
  <si>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</si>
  <si>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</si>
  <si>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</si>
  <si>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</si>
  <si>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</si>
  <si>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</si>
  <si>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</si>
  <si>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</si>
  <si>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</si>
  <si>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</si>
  <si>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</si>
  <si>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</si>
  <si>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</si>
  <si>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</si>
  <si>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</si>
  <si>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</si>
  <si>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</si>
  <si>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</si>
  <si>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</si>
  <si>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</si>
  <si>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</si>
  <si>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</si>
  <si>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</si>
  <si>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</si>
  <si>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</si>
  <si>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</si>
  <si>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</si>
  <si>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</si>
  <si>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</si>
  <si>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</si>
  <si>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</si>
  <si>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</si>
  <si>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</si>
  <si>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</si>
  <si>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</si>
  <si>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</si>
  <si>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</si>
  <si>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</si>
  <si>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</si>
  <si>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</si>
  <si>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</si>
  <si>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</si>
  <si>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</si>
  <si>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</si>
  <si>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</si>
  <si>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</si>
  <si>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</si>
  <si>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</si>
  <si>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</si>
  <si>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</si>
  <si>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</si>
  <si>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</si>
  <si>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</si>
  <si>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</si>
  <si>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</si>
  <si>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</si>
  <si>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</si>
  <si>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</si>
  <si>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</si>
  <si>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</si>
  <si>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</si>
  <si>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</si>
  <si>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</si>
  <si>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</si>
  <si>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</si>
  <si>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</si>
  <si>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</si>
  <si>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</si>
  <si>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</si>
  <si>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</si>
  <si>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</si>
  <si>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</si>
  <si>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</si>
  <si>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</si>
  <si>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</si>
  <si>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</si>
  <si>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</si>
  <si>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</si>
  <si>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</si>
  <si>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</si>
  <si>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</si>
  <si>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</si>
  <si>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</si>
  <si>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</si>
  <si>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</si>
  <si>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</si>
  <si>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</si>
  <si>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</si>
  <si>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</si>
  <si>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</si>
  <si>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</si>
  <si>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</si>
  <si>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</si>
  <si>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</si>
  <si>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</si>
  <si>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</si>
  <si>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</si>
  <si>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</si>
  <si>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</si>
  <si>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</si>
  <si>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</si>
  <si>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</si>
  <si>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</si>
  <si>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</si>
  <si>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</si>
  <si>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</si>
  <si>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</si>
  <si>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</si>
  <si>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</si>
  <si>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</si>
  <si>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</si>
  <si>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</si>
  <si>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</si>
  <si>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</si>
  <si>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</si>
  <si>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</si>
  <si>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</si>
  <si>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</si>
  <si>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</si>
  <si>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</si>
  <si>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</si>
  <si>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</si>
  <si>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</si>
  <si>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</si>
  <si>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</si>
  <si>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</si>
  <si>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</si>
  <si>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</si>
  <si>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</si>
  <si>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</si>
  <si>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</si>
  <si>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</si>
  <si>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</si>
  <si>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</si>
  <si>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</si>
  <si>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</si>
  <si>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</si>
  <si>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</si>
  <si>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</si>
  <si>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</si>
  <si>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</si>
  <si>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</si>
  <si>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</si>
  <si>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</si>
  <si>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</si>
  <si>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</si>
  <si>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</si>
  <si>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</si>
  <si>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</si>
  <si>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</si>
  <si>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</si>
  <si>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</si>
  <si>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</si>
  <si>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</si>
  <si>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</si>
  <si>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</si>
  <si>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</si>
  <si>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</si>
  <si>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</si>
  <si>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</si>
  <si>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</si>
  <si>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</si>
  <si>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</si>
  <si>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</si>
  <si>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</si>
  <si>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</si>
  <si>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</si>
  <si>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</si>
  <si>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</si>
  <si>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</si>
  <si>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</si>
  <si>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</si>
  <si>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</si>
  <si>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</si>
  <si>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</si>
  <si>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</si>
  <si>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</si>
  <si>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</si>
  <si>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</si>
  <si>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</si>
  <si>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</si>
  <si>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</si>
  <si>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</si>
  <si>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</si>
  <si>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</si>
  <si>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</si>
  <si>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</si>
  <si>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</si>
  <si>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</si>
  <si>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</si>
  <si>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</si>
  <si>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</si>
  <si>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</si>
  <si>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</si>
  <si>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</si>
  <si>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</si>
  <si>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</si>
  <si>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</si>
  <si>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</si>
  <si>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</si>
  <si>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</si>
  <si>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</si>
  <si>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</si>
  <si>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</si>
  <si>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</si>
  <si>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</si>
  <si>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</si>
  <si>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</si>
  <si>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</si>
  <si>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</si>
  <si>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</si>
  <si>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</si>
  <si>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</si>
  <si>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</si>
  <si>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</si>
  <si>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</si>
  <si>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</si>
  <si>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</si>
  <si>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</si>
  <si>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</si>
  <si>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</si>
  <si>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</si>
  <si>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</si>
  <si>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</si>
  <si>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</si>
  <si>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</si>
  <si>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</si>
  <si>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</si>
  <si>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</si>
  <si>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</si>
  <si>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</si>
  <si>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</si>
  <si>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</si>
  <si>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</si>
  <si>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</si>
  <si>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</si>
  <si>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</si>
  <si>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</si>
  <si>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</si>
  <si>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</si>
  <si>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</si>
  <si>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</si>
  <si>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</si>
  <si>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</si>
  <si>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</si>
  <si>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</si>
  <si>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</si>
  <si>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</si>
  <si>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</si>
  <si>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</si>
  <si>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</si>
  <si>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</si>
  <si>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</si>
  <si>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</si>
  <si>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</si>
  <si>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</si>
  <si>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</si>
  <si>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</si>
  <si>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</si>
  <si>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</si>
  <si>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</si>
  <si>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</si>
  <si>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</si>
  <si>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</si>
  <si>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</si>
  <si>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</si>
  <si>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</si>
  <si>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</si>
  <si>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</si>
  <si>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</si>
  <si>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</si>
  <si>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</si>
  <si>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</si>
  <si>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</si>
  <si>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</si>
  <si>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</si>
  <si>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</si>
  <si>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</si>
  <si>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</si>
  <si>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</si>
  <si>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</si>
  <si>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</si>
  <si>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</si>
  <si>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</si>
  <si>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</si>
  <si>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</si>
  <si>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</si>
  <si>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</si>
  <si>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</si>
  <si>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</si>
  <si>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</si>
  <si>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</si>
  <si>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</si>
  <si>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</si>
  <si>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</si>
  <si>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</si>
  <si>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</si>
  <si>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</si>
  <si>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</si>
  <si>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</si>
  <si>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</si>
  <si>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</si>
  <si>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</si>
  <si>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</si>
  <si>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</si>
  <si>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</si>
  <si>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</si>
  <si>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</si>
  <si>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</si>
  <si>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</si>
  <si>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</si>
  <si>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</si>
  <si>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</si>
  <si>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</si>
  <si>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</si>
  <si>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</si>
  <si>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</si>
  <si>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</si>
  <si>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</si>
  <si>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</si>
  <si>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</si>
  <si>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</si>
  <si>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</si>
  <si>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</si>
  <si>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</si>
  <si>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</si>
  <si>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</si>
  <si>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</si>
  <si>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</si>
  <si>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</si>
  <si>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</si>
  <si>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</si>
  <si>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</si>
  <si>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</si>
  <si>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</si>
  <si>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</si>
  <si>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</si>
  <si>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</si>
  <si>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</si>
  <si>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</si>
  <si>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</si>
  <si>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</si>
  <si>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</si>
  <si>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</si>
  <si>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</si>
  <si>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</si>
  <si>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</si>
  <si>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</si>
  <si>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</si>
  <si>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</si>
  <si>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</si>
  <si>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</si>
  <si>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</si>
  <si>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</si>
  <si>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</si>
  <si>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</si>
  <si>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</si>
  <si>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</si>
  <si>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</si>
  <si>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</si>
  <si>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</si>
  <si>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</si>
  <si>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</si>
  <si>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</si>
  <si>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</si>
  <si>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</si>
  <si>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</si>
  <si>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</si>
  <si>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</si>
  <si>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</si>
  <si>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</si>
  <si>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</si>
  <si>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</si>
  <si>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</si>
  <si>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</si>
  <si>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</si>
  <si>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</si>
  <si>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</si>
  <si>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</si>
  <si>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</si>
  <si>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</si>
  <si>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</si>
  <si>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</si>
  <si>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</si>
  <si>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</si>
  <si>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</si>
  <si>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</si>
  <si>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</si>
  <si>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</si>
  <si>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</si>
  <si>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</si>
  <si>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</si>
  <si>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</si>
  <si>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</si>
  <si>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</si>
  <si>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</si>
  <si>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</si>
  <si>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</si>
  <si>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</si>
  <si>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</si>
  <si>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</si>
  <si>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</si>
  <si>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</si>
  <si>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</si>
  <si>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</si>
  <si>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</si>
  <si>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</si>
  <si>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</si>
  <si>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</si>
  <si>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</si>
  <si>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</si>
  <si>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</si>
  <si>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</si>
  <si>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</si>
  <si>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</si>
  <si>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</si>
  <si>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</si>
  <si>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</si>
  <si>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</si>
  <si>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</si>
  <si>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</si>
  <si>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</si>
  <si>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</si>
  <si>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</si>
  <si>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</si>
  <si>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</si>
  <si>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</si>
  <si>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</si>
  <si>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</si>
  <si>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</si>
  <si>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</si>
  <si>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</si>
  <si>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</si>
  <si>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</si>
  <si>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</si>
  <si>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</si>
  <si>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</si>
  <si>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</si>
  <si>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</si>
  <si>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</si>
  <si>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</si>
  <si>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</si>
  <si>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</si>
  <si>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</si>
  <si>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</si>
  <si>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</si>
  <si>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</si>
  <si>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</si>
  <si>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</si>
  <si>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</si>
  <si>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</si>
  <si>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</si>
  <si>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</si>
  <si>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</si>
  <si>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</si>
  <si>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</si>
  <si>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</si>
  <si>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</si>
  <si>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</si>
  <si>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</si>
  <si>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</si>
  <si>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</si>
  <si>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</si>
  <si>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</si>
  <si>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</si>
  <si>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</si>
  <si>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</si>
  <si>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</si>
  <si>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</si>
  <si>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</si>
  <si>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</si>
  <si>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</si>
  <si>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</si>
  <si>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</si>
  <si>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</si>
  <si>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</si>
  <si>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</si>
  <si>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</si>
  <si>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</si>
  <si>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</si>
  <si>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</si>
  <si>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</si>
  <si>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</si>
  <si>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</si>
  <si>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</si>
  <si>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</si>
  <si>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</si>
  <si>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</si>
  <si>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</si>
  <si>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</si>
  <si>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</si>
  <si>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</si>
  <si>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</si>
  <si>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</si>
  <si>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</si>
  <si>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</si>
  <si>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</si>
  <si>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</si>
  <si>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</si>
  <si>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</si>
  <si>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</si>
  <si>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</si>
  <si>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</si>
  <si>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</si>
  <si>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</si>
  <si>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</si>
  <si>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</si>
  <si>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</si>
  <si>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</si>
  <si>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</si>
  <si>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</si>
  <si>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</si>
  <si>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</si>
  <si>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</si>
  <si>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</si>
  <si>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</si>
  <si>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</si>
  <si>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</si>
  <si>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</si>
  <si>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</si>
  <si>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</si>
  <si>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</si>
  <si>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</si>
  <si>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</si>
  <si>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</si>
  <si>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</si>
  <si>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</si>
  <si>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</si>
  <si>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</si>
  <si>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</si>
  <si>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</si>
  <si>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</si>
  <si>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</si>
  <si>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</si>
  <si>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</si>
  <si>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</si>
  <si>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</si>
  <si>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</si>
  <si>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</si>
  <si>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</si>
  <si>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</si>
  <si>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</si>
  <si>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</si>
  <si>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</si>
  <si>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</si>
  <si>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</si>
  <si>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</si>
  <si>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</si>
  <si>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</si>
  <si>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</si>
  <si>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</si>
  <si>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</si>
  <si>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</si>
  <si>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</si>
  <si>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</si>
  <si>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</si>
  <si>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</si>
  <si>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</si>
  <si>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</si>
  <si>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</si>
  <si>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</si>
  <si>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</si>
  <si>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</si>
  <si>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</si>
  <si>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</si>
  <si>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</si>
  <si>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</si>
  <si>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</si>
  <si>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</si>
  <si>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</si>
  <si>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</si>
  <si>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</si>
  <si>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</si>
  <si>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</si>
  <si>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</si>
  <si>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</si>
  <si>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</si>
  <si>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</si>
  <si>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</si>
  <si>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</si>
  <si>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</si>
  <si>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</si>
  <si>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</si>
  <si>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</si>
  <si>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</si>
  <si>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</si>
  <si>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</si>
  <si>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</si>
  <si>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</si>
  <si>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</si>
  <si>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</si>
  <si>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</si>
  <si>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</si>
  <si>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</si>
  <si>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</si>
  <si>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</si>
  <si>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</si>
  <si>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</si>
  <si>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</si>
  <si>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</si>
  <si>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</si>
  <si>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</si>
  <si>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</si>
  <si>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</si>
  <si>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</si>
  <si>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</si>
  <si>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</si>
  <si>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</si>
  <si>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</si>
  <si>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</si>
  <si>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</si>
  <si>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</si>
  <si>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</si>
  <si>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</si>
  <si>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</si>
  <si>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</si>
  <si>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</si>
  <si>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</si>
  <si>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</si>
  <si>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</si>
  <si>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</si>
  <si>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</si>
  <si>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</si>
  <si>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</si>
  <si>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</si>
  <si>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</si>
  <si>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</si>
  <si>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</si>
  <si>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</si>
  <si>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</si>
  <si>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</si>
  <si>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</si>
  <si>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</si>
  <si>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</si>
  <si>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</si>
  <si>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</si>
  <si>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</si>
  <si>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</si>
  <si>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</si>
  <si>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</si>
  <si>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</si>
  <si>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</si>
  <si>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</si>
  <si>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</si>
  <si>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</si>
  <si>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</si>
  <si>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</si>
  <si>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</si>
  <si>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</si>
  <si>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</si>
  <si>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</si>
  <si>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</si>
  <si>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</si>
  <si>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</si>
  <si>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</si>
  <si>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</si>
  <si>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</si>
  <si>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</si>
  <si>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</si>
  <si>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</si>
  <si>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</si>
  <si>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</si>
  <si>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</si>
  <si>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</si>
  <si>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</si>
  <si>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</si>
  <si>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</si>
  <si>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</si>
  <si>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</si>
  <si>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</si>
  <si>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</si>
  <si>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</si>
  <si>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</si>
  <si>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</si>
  <si>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</si>
  <si>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</si>
  <si>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</si>
  <si>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</si>
  <si>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</si>
  <si>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</si>
  <si>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</si>
  <si>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</si>
  <si>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</si>
  <si>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</si>
  <si>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</si>
  <si>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</si>
  <si>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</si>
  <si>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</si>
  <si>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</si>
  <si>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</si>
  <si>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</si>
  <si>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</si>
  <si>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</si>
  <si>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</si>
  <si>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</si>
  <si>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</si>
  <si>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</si>
  <si>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</si>
  <si>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</si>
  <si>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</si>
  <si>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</si>
  <si>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</si>
  <si>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</si>
  <si>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</si>
  <si>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</si>
  <si>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</si>
  <si>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</si>
  <si>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</si>
  <si>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</si>
  <si>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</si>
  <si>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</si>
  <si>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</si>
  <si>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</si>
  <si>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</si>
  <si>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</si>
  <si>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</si>
  <si>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</si>
  <si>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</si>
  <si>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</si>
  <si>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</si>
  <si>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</si>
  <si>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</si>
  <si>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</si>
  <si>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</si>
  <si>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</si>
  <si>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</si>
  <si>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</si>
  <si>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</si>
  <si>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</si>
  <si>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</si>
  <si>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</si>
  <si>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</si>
  <si>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</si>
  <si>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</si>
  <si>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</si>
  <si>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</si>
  <si>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</si>
  <si>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</si>
  <si>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</si>
  <si>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</si>
  <si>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</si>
  <si>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</si>
  <si>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</si>
  <si>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</si>
  <si>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</si>
  <si>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</si>
  <si>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</si>
  <si>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</si>
  <si>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</si>
  <si>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</si>
  <si>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</si>
  <si>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</si>
  <si>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</si>
  <si>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</si>
  <si>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</si>
  <si>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</si>
  <si>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</si>
  <si>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</si>
  <si>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</si>
  <si>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</si>
  <si>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</si>
  <si>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</si>
  <si>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</si>
  <si>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</si>
  <si>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</si>
  <si>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</si>
  <si>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</si>
  <si>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</si>
  <si>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</si>
  <si>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</si>
  <si>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</si>
  <si>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</si>
  <si>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</si>
  <si>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</si>
  <si>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</si>
  <si>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</si>
  <si>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</si>
  <si>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</si>
  <si>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</si>
  <si>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</si>
  <si>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</si>
  <si>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</si>
  <si>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</si>
  <si>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</si>
  <si>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</si>
  <si>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</si>
  <si>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</si>
  <si>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</si>
  <si>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</si>
  <si>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</si>
  <si>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</si>
  <si>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</si>
  <si>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</si>
  <si>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</si>
  <si>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</si>
  <si>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</si>
  <si>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</si>
  <si>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</si>
  <si>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</si>
  <si>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</si>
  <si>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</si>
  <si>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</si>
  <si>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</si>
  <si>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</si>
  <si>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</si>
  <si>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</si>
  <si>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</si>
  <si>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</si>
  <si>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</si>
  <si>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</si>
  <si>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</si>
  <si>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</si>
  <si>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</si>
  <si>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</si>
  <si>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</si>
  <si>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</si>
  <si>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</si>
  <si>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</si>
  <si>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</si>
  <si>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</si>
  <si>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</si>
  <si>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</si>
  <si>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</si>
  <si>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</si>
  <si>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</si>
  <si>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</si>
  <si>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</si>
  <si>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</si>
  <si>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</si>
  <si>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</si>
  <si>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</si>
  <si>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</si>
  <si>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</si>
  <si>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</si>
  <si>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</si>
  <si>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</si>
  <si>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</si>
  <si>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</si>
  <si>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</si>
  <si>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</si>
  <si>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</si>
  <si>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</si>
  <si>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</si>
  <si>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</si>
  <si>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</si>
  <si>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</si>
  <si>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</si>
  <si>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</si>
  <si>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</si>
  <si>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</si>
  <si>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</si>
  <si>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</si>
  <si>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</si>
  <si>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</si>
  <si>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</si>
  <si>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</si>
  <si>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</si>
  <si>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</si>
  <si>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</si>
  <si>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</si>
  <si>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</si>
  <si>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</si>
  <si>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</si>
  <si>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</si>
  <si>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</si>
  <si>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</si>
  <si>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</si>
  <si>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</si>
  <si>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</si>
  <si>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</si>
  <si>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</si>
  <si>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</si>
  <si>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</si>
  <si>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</si>
  <si>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</si>
  <si>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</si>
  <si>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</si>
  <si>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</si>
  <si>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</si>
  <si>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</si>
  <si>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</si>
  <si>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</si>
  <si>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</si>
  <si>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</si>
  <si>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</si>
  <si>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</si>
  <si>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</si>
  <si>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</si>
  <si>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</si>
  <si>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</si>
  <si>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</si>
  <si>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</si>
  <si>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</si>
  <si>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</si>
  <si>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</si>
  <si>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</si>
  <si>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</si>
  <si>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</si>
  <si>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</si>
  <si>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</si>
  <si>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</si>
  <si>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</si>
  <si>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</si>
  <si>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</si>
  <si>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</si>
  <si>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</si>
  <si>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</si>
  <si>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</si>
  <si>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</si>
  <si>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</si>
  <si>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</si>
  <si>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</si>
  <si>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</si>
  <si>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</si>
  <si>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</si>
  <si>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</si>
  <si>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</si>
  <si>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</si>
  <si>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</si>
  <si>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</si>
  <si>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</si>
  <si>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</si>
  <si>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</si>
  <si>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</si>
  <si>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</si>
  <si>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</si>
  <si>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</si>
  <si>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</si>
  <si>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</si>
  <si>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</si>
  <si>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</si>
  <si>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</si>
  <si>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</si>
  <si>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</si>
  <si>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</si>
  <si>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</si>
  <si>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</si>
  <si>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</si>
  <si>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</si>
  <si>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</si>
  <si>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</si>
  <si>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</si>
  <si>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</si>
  <si>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</si>
  <si>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</si>
  <si>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</si>
  <si>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</si>
  <si>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</si>
  <si>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</si>
  <si>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</si>
  <si>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</si>
  <si>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</si>
  <si>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</si>
  <si>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</si>
  <si>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</si>
  <si>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</si>
  <si>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</si>
  <si>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</si>
  <si>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</si>
  <si>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</si>
  <si>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</si>
  <si>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</si>
  <si>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</si>
  <si>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</si>
  <si>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</si>
  <si>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</si>
  <si>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</si>
  <si>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</si>
  <si>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</si>
  <si>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</si>
  <si>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</si>
  <si>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</si>
  <si>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</si>
  <si>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</si>
  <si>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</si>
  <si>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</si>
  <si>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</si>
  <si>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</si>
  <si>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</si>
  <si>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</si>
  <si>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</si>
  <si>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</si>
  <si>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</si>
  <si>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</si>
  <si>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</si>
  <si>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</si>
  <si>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</si>
  <si>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</si>
  <si>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</si>
  <si>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</si>
  <si>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</si>
  <si>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</si>
  <si>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</si>
  <si>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</si>
  <si>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</si>
  <si>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</si>
  <si>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</si>
  <si>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</si>
  <si>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</si>
  <si>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</si>
  <si>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</si>
  <si>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</si>
  <si>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</si>
  <si>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</si>
  <si>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</si>
  <si>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</si>
  <si>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</si>
  <si>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</si>
  <si>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</si>
  <si>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</si>
  <si>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</si>
  <si>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</si>
  <si>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</si>
  <si>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</si>
  <si>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</si>
  <si>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</si>
  <si>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</si>
  <si>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</si>
  <si>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</si>
  <si>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</si>
  <si>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</si>
  <si>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</si>
  <si>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</si>
  <si>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</si>
  <si>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</si>
  <si>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</si>
  <si>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</si>
  <si>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</si>
  <si>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</si>
  <si>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</si>
  <si>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</si>
  <si>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</si>
  <si>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</si>
  <si>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</si>
  <si>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</si>
  <si>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</si>
  <si>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</si>
  <si>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</si>
  <si>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</si>
  <si>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</si>
  <si>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</si>
  <si>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</si>
  <si>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</si>
  <si>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</si>
  <si>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</si>
  <si>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</si>
  <si>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</si>
  <si>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</si>
  <si>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</si>
  <si>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</si>
  <si>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</si>
  <si>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</si>
  <si>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</si>
  <si>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</si>
  <si>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</si>
  <si>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</si>
  <si>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</si>
  <si>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</si>
  <si>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</si>
  <si>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</si>
  <si>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</si>
  <si>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</si>
  <si>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</si>
  <si>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</si>
  <si>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</si>
  <si>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</si>
  <si>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</si>
  <si>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</si>
  <si>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</si>
  <si>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</si>
  <si>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</si>
  <si>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</si>
  <si>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</si>
  <si>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</si>
  <si>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</si>
  <si>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</si>
  <si>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</si>
  <si>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</si>
  <si>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</si>
  <si>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</si>
  <si>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</si>
  <si>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</si>
  <si>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</si>
  <si>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</si>
  <si>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</si>
  <si>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</si>
  <si>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</si>
  <si>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</si>
  <si>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</si>
  <si>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</si>
  <si>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</si>
  <si>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</si>
  <si>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</si>
  <si>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</si>
  <si>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</si>
  <si>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</si>
  <si>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</si>
  <si>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</si>
  <si>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</si>
  <si>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</si>
  <si>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</si>
  <si>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</si>
  <si>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</si>
  <si>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</si>
  <si>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</si>
  <si>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</si>
  <si>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</si>
  <si>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</si>
  <si>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</si>
  <si>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</si>
  <si>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</si>
  <si>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</si>
  <si>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</si>
  <si>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</si>
  <si>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</si>
  <si>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</si>
  <si>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</si>
  <si>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</si>
  <si>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</si>
  <si>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</si>
  <si>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</si>
  <si>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</si>
  <si>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</si>
  <si>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</si>
  <si>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</si>
  <si>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</si>
  <si>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</si>
  <si>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</si>
  <si>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</si>
  <si>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</si>
  <si>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</si>
  <si>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</si>
  <si>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</si>
  <si>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</si>
  <si>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</si>
  <si>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</si>
  <si>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</si>
  <si>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</si>
  <si>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</si>
  <si>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</si>
  <si>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</si>
  <si>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</si>
  <si>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</si>
  <si>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</si>
  <si>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</si>
  <si>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</si>
  <si>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</si>
  <si>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</si>
  <si>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</si>
  <si>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</si>
  <si>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</si>
  <si>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</si>
  <si>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</si>
  <si>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</si>
  <si>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</si>
  <si>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</si>
  <si>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</si>
  <si>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</si>
  <si>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</si>
  <si>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</si>
  <si>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</si>
  <si>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</si>
  <si>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</si>
  <si>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</si>
  <si>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</si>
  <si>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</si>
  <si>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</si>
  <si>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</si>
  <si>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</si>
  <si>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</si>
  <si>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</si>
  <si>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</si>
  <si>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</si>
  <si>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</si>
  <si>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</si>
  <si>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</si>
  <si>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</si>
  <si>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</si>
  <si>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</si>
  <si>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</si>
  <si>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</si>
  <si>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</si>
  <si>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</si>
  <si>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</si>
  <si>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</si>
  <si>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</si>
  <si>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</si>
  <si>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</si>
  <si>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</si>
  <si>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</si>
  <si>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</si>
  <si>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</si>
  <si>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</si>
  <si>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</si>
  <si>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</si>
  <si>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</si>
  <si>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</si>
  <si>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</si>
  <si>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</si>
  <si>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</si>
  <si>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</si>
  <si>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</si>
  <si>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</si>
  <si>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</si>
  <si>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</si>
  <si>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</si>
  <si>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</si>
  <si>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</si>
  <si>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</si>
  <si>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</si>
  <si>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</si>
  <si>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</si>
  <si>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</si>
  <si>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</si>
  <si>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</si>
  <si>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</si>
  <si>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</si>
  <si>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</si>
  <si>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</si>
  <si>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</si>
  <si>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</si>
  <si>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</si>
  <si>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</si>
  <si>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</si>
  <si>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</si>
  <si>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</si>
  <si>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</si>
  <si>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</si>
  <si>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</si>
  <si>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</si>
  <si>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</si>
  <si>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</si>
  <si>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</si>
  <si>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</si>
  <si>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</si>
  <si>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</si>
  <si>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</si>
  <si>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</si>
  <si>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</si>
  <si>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</si>
  <si>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</si>
  <si>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</si>
  <si>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</si>
  <si>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</si>
  <si>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</si>
  <si>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</si>
  <si>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</si>
  <si>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</si>
  <si>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</si>
  <si>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</si>
  <si>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</si>
  <si>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</si>
  <si>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</si>
  <si>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</si>
  <si>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</si>
  <si>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</si>
  <si>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</si>
  <si>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</si>
  <si>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</si>
  <si>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</si>
  <si>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</si>
  <si>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</si>
  <si>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</si>
  <si>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</si>
  <si>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</si>
  <si>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</si>
  <si>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</si>
  <si>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</si>
  <si>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</si>
  <si>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</si>
  <si>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</si>
  <si>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</si>
  <si>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</si>
  <si>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</si>
  <si>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</si>
  <si>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</si>
  <si>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</si>
  <si>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</si>
  <si>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</si>
  <si>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</si>
  <si>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</si>
  <si>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</si>
  <si>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</si>
  <si>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</si>
  <si>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</si>
  <si>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</si>
  <si>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</si>
  <si>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</si>
  <si>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</si>
  <si>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</si>
  <si>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</si>
  <si>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</si>
  <si>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</si>
  <si>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</si>
  <si>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</si>
  <si>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</si>
  <si>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</si>
  <si>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</si>
  <si>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</si>
  <si>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</si>
  <si>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</si>
  <si>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</si>
  <si>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</si>
  <si>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</si>
  <si>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</si>
  <si>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</si>
  <si>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</si>
  <si>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</si>
  <si>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</si>
  <si>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</si>
  <si>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</si>
  <si>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</si>
  <si>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</si>
  <si>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</si>
  <si>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</si>
  <si>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</si>
  <si>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</si>
  <si>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</si>
  <si>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</si>
  <si>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</si>
  <si>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</si>
  <si>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</si>
  <si>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</si>
  <si>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</si>
  <si>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</si>
  <si>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</si>
  <si>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</si>
  <si>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</si>
  <si>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</si>
  <si>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</si>
  <si>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</si>
  <si>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</si>
  <si>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</si>
  <si>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</si>
  <si>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</si>
  <si>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</si>
  <si>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</si>
  <si>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</si>
  <si>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</si>
  <si>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</si>
  <si>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</si>
  <si>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</si>
  <si>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</si>
  <si>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</si>
  <si>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</si>
  <si>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</si>
  <si>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</si>
  <si>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</si>
  <si>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</si>
  <si>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</si>
  <si>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</si>
  <si>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</si>
  <si>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</si>
  <si>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</si>
  <si>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</si>
  <si>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</si>
  <si>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</si>
  <si>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</si>
  <si>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</si>
  <si>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</si>
  <si>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</si>
  <si>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</si>
  <si>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</si>
  <si>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</si>
  <si>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</si>
  <si>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</si>
  <si>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</si>
  <si>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</si>
  <si>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</si>
  <si>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</si>
  <si>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</si>
  <si>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</si>
  <si>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</si>
  <si>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</si>
  <si>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</si>
  <si>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</si>
  <si>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</si>
  <si>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</si>
  <si>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</si>
  <si>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</si>
  <si>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</si>
  <si>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</si>
  <si>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</si>
  <si>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</si>
  <si>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</si>
  <si>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</si>
  <si>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</si>
  <si>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</si>
  <si>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</si>
  <si>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</si>
  <si>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</si>
  <si>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</si>
  <si>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</si>
  <si>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</si>
  <si>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</si>
  <si>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</si>
  <si>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</si>
  <si>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</si>
  <si>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</si>
  <si>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</si>
  <si>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</si>
  <si>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</si>
  <si>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</si>
  <si>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</si>
  <si>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</si>
  <si>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</si>
  <si>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</si>
  <si>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</si>
  <si>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</si>
  <si>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</si>
  <si>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</si>
  <si>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</si>
  <si>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</si>
  <si>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</si>
  <si>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</si>
  <si>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</si>
  <si>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</si>
  <si>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</si>
  <si>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</si>
  <si>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</si>
  <si>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</si>
  <si>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</si>
  <si>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</si>
  <si>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</si>
  <si>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</si>
  <si>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</si>
  <si>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</si>
  <si>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</si>
  <si>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</si>
  <si>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</si>
  <si>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</si>
  <si>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</si>
  <si>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</si>
  <si>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</si>
  <si>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</si>
  <si>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</si>
  <si>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</si>
  <si>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</si>
  <si>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</si>
  <si>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</si>
  <si>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</si>
  <si>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</si>
  <si>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</si>
  <si>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</si>
  <si>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</si>
  <si>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</si>
  <si>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</si>
  <si>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</si>
  <si>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</si>
  <si>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</si>
  <si>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</si>
  <si>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</si>
  <si>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</si>
  <si>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</si>
  <si>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</si>
  <si>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</si>
  <si>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</si>
  <si>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</si>
  <si>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</si>
  <si>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</si>
  <si>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</si>
  <si>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</si>
  <si>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</si>
  <si>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</si>
  <si>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</si>
  <si>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</si>
  <si>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</si>
  <si>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</si>
  <si>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</si>
  <si>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</si>
  <si>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</si>
  <si>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</si>
  <si>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</si>
  <si>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</si>
  <si>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</si>
  <si>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</si>
  <si>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</si>
  <si>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</si>
  <si>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</si>
  <si>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</si>
  <si>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</si>
  <si>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</si>
  <si>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</si>
  <si>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</si>
  <si>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</si>
  <si>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</si>
  <si>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</si>
  <si>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</si>
  <si>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</si>
  <si>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</si>
  <si>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</si>
  <si>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</si>
  <si>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</si>
  <si>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</si>
  <si>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</si>
  <si>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</si>
  <si>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</si>
  <si>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</si>
  <si>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</si>
  <si>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</si>
  <si>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</si>
  <si>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</si>
  <si>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</si>
  <si>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</si>
  <si>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</si>
  <si>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</si>
  <si>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</si>
  <si>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</si>
  <si>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</si>
  <si>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</si>
  <si>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</si>
  <si>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</si>
  <si>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</si>
  <si>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</si>
  <si>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</si>
  <si>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</si>
  <si>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</si>
  <si>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</si>
  <si>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</si>
  <si>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</si>
  <si>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</si>
  <si>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</si>
  <si>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</si>
  <si>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</si>
  <si>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</si>
  <si>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</si>
  <si>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</si>
  <si>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</si>
  <si>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</si>
  <si>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</si>
  <si>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</si>
  <si>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</si>
  <si>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</si>
  <si>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</si>
  <si>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</si>
  <si>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</si>
  <si>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</si>
  <si>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</si>
  <si>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</si>
  <si>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</si>
  <si>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</si>
  <si>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</si>
  <si>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</si>
  <si>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</si>
  <si>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</si>
  <si>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</si>
  <si>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</si>
  <si>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</si>
  <si>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</si>
  <si>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</si>
  <si>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</si>
  <si>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</si>
  <si>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</si>
  <si>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</si>
  <si>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</si>
  <si>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</si>
  <si>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</si>
  <si>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</si>
  <si>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</si>
  <si>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</si>
  <si>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</si>
  <si>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</si>
  <si>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</si>
  <si>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</si>
  <si>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</si>
  <si>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</si>
  <si>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</si>
  <si>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</si>
  <si>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</si>
  <si>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</si>
  <si>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</si>
  <si>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</si>
  <si>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</si>
  <si>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</si>
  <si>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</si>
  <si>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</si>
  <si>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</si>
  <si>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</si>
  <si>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</si>
  <si>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</si>
  <si>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</si>
  <si>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</si>
  <si>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</si>
  <si>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</si>
  <si>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</si>
  <si>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</si>
  <si>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</si>
  <si>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</si>
  <si>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</si>
  <si>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</si>
  <si>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</si>
  <si>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</si>
  <si>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</si>
  <si>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</si>
  <si>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</si>
  <si>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</si>
  <si>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</si>
  <si>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</si>
  <si>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</si>
  <si>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</si>
  <si>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</si>
  <si>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</si>
  <si>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</si>
  <si>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</si>
  <si>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</si>
  <si>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</si>
  <si>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</si>
  <si>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</si>
  <si>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</si>
  <si>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</si>
  <si>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</si>
  <si>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</si>
  <si>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</si>
  <si>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</si>
  <si>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</si>
  <si>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</si>
  <si>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</si>
  <si>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</si>
  <si>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</si>
  <si>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</si>
  <si>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</si>
  <si>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</si>
  <si>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</si>
  <si>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</si>
  <si>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</si>
  <si>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</si>
  <si>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</si>
  <si>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</si>
  <si>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</si>
  <si>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</si>
  <si>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</si>
  <si>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</si>
  <si>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</si>
  <si>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</si>
  <si>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</si>
  <si>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</si>
  <si>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</si>
  <si>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</si>
  <si>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</si>
  <si>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</si>
  <si>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</si>
  <si>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</si>
  <si>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</si>
  <si>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</si>
  <si>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</si>
  <si>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</si>
  <si>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</si>
  <si>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</si>
  <si>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</si>
  <si>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</si>
  <si>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</si>
  <si>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</si>
  <si>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</si>
  <si>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</si>
  <si>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</si>
  <si>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</si>
  <si>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</si>
  <si>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</si>
  <si>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</si>
  <si>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</si>
  <si>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</si>
  <si>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</si>
  <si>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</si>
  <si>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</si>
  <si>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</si>
  <si>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</si>
  <si>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</si>
  <si>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</si>
  <si>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</si>
  <si>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</si>
  <si>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</si>
  <si>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</si>
  <si>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</si>
  <si>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</si>
  <si>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</si>
  <si>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</si>
  <si>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</si>
  <si>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</si>
  <si>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</si>
  <si>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</si>
  <si>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</si>
  <si>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</si>
  <si>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</si>
  <si>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</si>
  <si>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</si>
  <si>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</si>
  <si>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</si>
  <si>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</si>
  <si>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</si>
  <si>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</si>
  <si>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</si>
  <si>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</si>
  <si>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</si>
  <si>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</si>
  <si>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</si>
  <si>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</si>
  <si>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</si>
  <si>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</si>
  <si>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</si>
  <si>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</si>
  <si>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</si>
  <si>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</si>
  <si>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</si>
  <si>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</si>
  <si>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</si>
  <si>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</si>
  <si>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</si>
  <si>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</si>
  <si>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</si>
  <si>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</si>
  <si>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</si>
  <si>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</si>
  <si>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</si>
  <si>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</si>
  <si>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</si>
  <si>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</si>
  <si>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</si>
  <si>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</si>
  <si>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</si>
  <si>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</si>
  <si>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</si>
  <si>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</si>
  <si>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</si>
  <si>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</si>
  <si>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</si>
  <si>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</si>
  <si>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</si>
  <si>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</si>
  <si>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</si>
  <si>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</si>
  <si>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</si>
  <si>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</si>
  <si>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</si>
  <si>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</si>
  <si>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</si>
  <si>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</si>
  <si>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</si>
  <si>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</si>
  <si>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</si>
  <si>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</si>
  <si>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</si>
  <si>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</si>
  <si>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</si>
  <si>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</si>
  <si>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</si>
  <si>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</si>
  <si>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</si>
  <si>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</si>
  <si>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</si>
  <si>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</si>
  <si>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</si>
  <si>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</si>
  <si>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</si>
  <si>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</si>
  <si>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</si>
  <si>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</si>
  <si>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</si>
  <si>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</si>
  <si>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</si>
  <si>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</si>
  <si>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</si>
  <si>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</si>
  <si>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</si>
  <si>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</si>
  <si>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</si>
  <si>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</si>
  <si>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</si>
  <si>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</si>
  <si>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</si>
  <si>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</si>
  <si>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</si>
  <si>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</si>
  <si>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</si>
  <si>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</si>
  <si>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</si>
  <si>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</si>
  <si>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</si>
  <si>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</si>
  <si>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</si>
  <si>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</si>
  <si>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</si>
  <si>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</si>
  <si>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</si>
  <si>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</si>
  <si>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</si>
  <si>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</si>
  <si>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</si>
  <si>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</si>
  <si>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</si>
  <si>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</si>
  <si>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</si>
  <si>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</si>
  <si>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</si>
  <si>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</si>
  <si>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</si>
  <si>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</si>
  <si>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</si>
  <si>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</si>
  <si>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</si>
  <si>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</si>
  <si>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</si>
  <si>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</si>
  <si>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</si>
  <si>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</si>
  <si>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</si>
  <si>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</si>
  <si>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</si>
  <si>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</si>
  <si>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</si>
  <si>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</si>
  <si>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</si>
  <si>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</si>
  <si>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</si>
  <si>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</si>
  <si>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</si>
  <si>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</si>
  <si>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</si>
  <si>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</si>
  <si>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</si>
  <si>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</si>
  <si>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</si>
  <si>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</si>
  <si>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</si>
  <si>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</si>
  <si>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</si>
  <si>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</si>
  <si>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</si>
  <si>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</si>
  <si>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</si>
  <si>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</si>
  <si>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</si>
  <si>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</si>
  <si>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</si>
  <si>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</si>
  <si>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</si>
  <si>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</si>
  <si>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</si>
  <si>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</si>
  <si>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</si>
  <si>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</si>
  <si>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</si>
  <si>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</si>
  <si>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</si>
  <si>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</si>
  <si>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</si>
  <si>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</si>
  <si>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</si>
  <si>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</si>
  <si>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</si>
  <si>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</si>
  <si>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</si>
  <si>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</si>
  <si>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</si>
  <si>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</si>
  <si>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</si>
  <si>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</si>
  <si>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</si>
  <si>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</si>
  <si>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</si>
  <si>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</si>
  <si>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</si>
  <si>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</si>
  <si>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</si>
  <si>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</si>
  <si>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</si>
  <si>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</si>
  <si>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</si>
  <si>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</si>
  <si>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</si>
  <si>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</si>
  <si>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</si>
  <si>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</si>
  <si>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</si>
  <si>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</si>
  <si>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</si>
  <si>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</si>
  <si>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</si>
  <si>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</si>
  <si>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</si>
  <si>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</si>
  <si>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</si>
  <si>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</si>
  <si>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</si>
  <si>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</si>
  <si>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</si>
  <si>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</si>
  <si>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</si>
  <si>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</si>
  <si>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</si>
  <si>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</si>
  <si>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</si>
  <si>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</si>
  <si>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</si>
  <si>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</si>
  <si>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</si>
  <si>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</si>
  <si>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</si>
  <si>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</si>
  <si>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</si>
  <si>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</si>
  <si>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</si>
  <si>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</si>
  <si>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</si>
  <si>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</si>
  <si>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</si>
  <si>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</si>
  <si>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</si>
  <si>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</si>
  <si>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</si>
  <si>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</si>
  <si>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</si>
  <si>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</si>
  <si>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</si>
  <si>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</si>
  <si>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</si>
  <si>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</si>
  <si>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</si>
  <si>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</si>
  <si>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</si>
  <si>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</si>
  <si>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</si>
  <si>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</si>
  <si>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</si>
  <si>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</si>
  <si>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</si>
  <si>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</si>
  <si>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</si>
  <si>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</si>
  <si>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</si>
  <si>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</si>
  <si>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</si>
  <si>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</si>
  <si>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</si>
  <si>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</si>
  <si>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</si>
  <si>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</si>
  <si>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</si>
  <si>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</si>
  <si>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</si>
  <si>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</si>
  <si>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</si>
  <si>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</si>
  <si>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</si>
  <si>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</si>
  <si>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</si>
  <si>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</si>
  <si>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</si>
  <si>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</si>
  <si>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</si>
  <si>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</si>
  <si>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</si>
  <si>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</si>
  <si>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</si>
  <si>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</si>
  <si>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</si>
  <si>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</si>
  <si>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</si>
  <si>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</si>
  <si>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</si>
  <si>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</si>
  <si>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</si>
  <si>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</si>
  <si>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</si>
  <si>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</si>
  <si>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</si>
  <si>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</si>
  <si>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</si>
  <si>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</si>
  <si>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</si>
  <si>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</si>
  <si>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</si>
  <si>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</si>
  <si>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</si>
  <si>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</si>
  <si>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</si>
  <si>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</si>
  <si>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</si>
  <si>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</si>
  <si>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</si>
  <si>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</si>
  <si>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</si>
  <si>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</si>
  <si>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</si>
  <si>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</si>
  <si>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</si>
  <si>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</si>
  <si>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</si>
  <si>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</si>
  <si>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</si>
  <si>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</si>
  <si>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</si>
  <si>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</si>
  <si>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</si>
  <si>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</si>
  <si>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</si>
  <si>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</si>
  <si>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</si>
  <si>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</si>
  <si>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</si>
  <si>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</si>
  <si>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</si>
  <si>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</si>
  <si>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</si>
  <si>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</si>
  <si>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</si>
  <si>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</si>
  <si>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</si>
  <si>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</si>
  <si>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</si>
  <si>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</si>
  <si>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</si>
  <si>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</si>
  <si>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</si>
  <si>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</si>
  <si>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</si>
  <si>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</si>
  <si>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</si>
  <si>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</si>
  <si>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</si>
  <si>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</si>
  <si>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</si>
  <si>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</si>
  <si>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</si>
  <si>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</si>
  <si>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</si>
  <si>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</si>
  <si>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</si>
  <si>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</si>
  <si>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</si>
  <si>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</si>
  <si>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</si>
  <si>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</si>
  <si>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</si>
  <si>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</si>
  <si>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</si>
  <si>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</si>
  <si>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</si>
  <si>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</si>
  <si>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</si>
  <si>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</si>
  <si>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</si>
  <si>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</si>
  <si>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</si>
  <si>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</si>
  <si>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</si>
  <si>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</si>
  <si>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</si>
  <si>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</si>
  <si>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</si>
  <si>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</si>
  <si>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</si>
  <si>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</si>
  <si>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</si>
  <si>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</si>
  <si>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</si>
  <si>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</si>
  <si>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</si>
  <si>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</si>
  <si>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</si>
  <si>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</si>
  <si>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</si>
  <si>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</si>
  <si>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</si>
  <si>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</si>
  <si>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</si>
  <si>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</si>
  <si>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</si>
  <si>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</si>
  <si>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</si>
  <si>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</si>
  <si>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</si>
  <si>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</si>
  <si>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</si>
  <si>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</si>
  <si>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</si>
  <si>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</si>
  <si>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</si>
  <si>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</si>
  <si>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</si>
  <si>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</si>
  <si>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</si>
  <si>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</si>
  <si>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</si>
  <si>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</si>
  <si>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</si>
  <si>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</si>
  <si>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</si>
  <si>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</si>
  <si>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</si>
  <si>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</si>
  <si>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</si>
  <si>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</si>
  <si>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</si>
  <si>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</si>
  <si>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</si>
  <si>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</si>
  <si>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</si>
  <si>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</si>
  <si>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</si>
  <si>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</si>
  <si>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</si>
  <si>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</si>
  <si>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</si>
  <si>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</si>
  <si>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</si>
  <si>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</si>
  <si>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</si>
  <si>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</si>
  <si>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</si>
  <si>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</si>
  <si>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</si>
  <si>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</si>
  <si>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</si>
  <si>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</si>
  <si>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</si>
  <si>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</si>
  <si>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</si>
  <si>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</si>
  <si>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</si>
  <si>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</si>
  <si>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</si>
  <si>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</si>
  <si>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</si>
  <si>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</si>
  <si>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</si>
  <si>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</si>
  <si>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</si>
  <si>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</si>
  <si>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</si>
  <si>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</si>
  <si>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</si>
  <si>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</si>
  <si>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</si>
  <si>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</si>
  <si>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</si>
  <si>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</si>
  <si>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</si>
  <si>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</si>
  <si>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</si>
  <si>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</si>
  <si>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</si>
  <si>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</si>
  <si>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</si>
  <si>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</si>
  <si>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</si>
  <si>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</si>
  <si>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</si>
  <si>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</si>
  <si>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</si>
  <si>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</si>
  <si>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</si>
  <si>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</si>
  <si>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</si>
  <si>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</si>
  <si>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</si>
  <si>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</si>
  <si>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</si>
  <si>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</si>
  <si>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</si>
  <si>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</si>
  <si>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</si>
  <si>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</si>
  <si>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</si>
  <si>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</si>
  <si>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</si>
  <si>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</si>
  <si>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</si>
  <si>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</si>
  <si>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</si>
  <si>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</si>
  <si>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</si>
  <si>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</si>
  <si>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</si>
  <si>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</si>
  <si>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</si>
  <si>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</si>
  <si>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</si>
  <si>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</si>
  <si>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</si>
  <si>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</si>
  <si>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</si>
  <si>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</si>
  <si>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</si>
  <si>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</si>
  <si>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</si>
  <si>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</si>
  <si>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</si>
  <si>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</si>
  <si>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</si>
  <si>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</si>
  <si>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</si>
  <si>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</si>
  <si>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</si>
  <si>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</si>
  <si>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</si>
  <si>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</si>
  <si>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</si>
  <si>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</si>
  <si>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</si>
  <si>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</si>
  <si>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</si>
  <si>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</si>
  <si>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</si>
  <si>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</si>
  <si>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</si>
  <si>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</si>
  <si>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</si>
  <si>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</si>
  <si>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</si>
  <si>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</si>
  <si>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</si>
  <si>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</si>
  <si>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</si>
  <si>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</si>
  <si>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</si>
  <si>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</si>
  <si>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</si>
  <si>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</si>
  <si>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</si>
  <si>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</si>
  <si>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</si>
  <si>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</si>
  <si>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</si>
  <si>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</si>
  <si>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</si>
  <si>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</si>
  <si>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</si>
  <si>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</si>
  <si>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</si>
  <si>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</si>
  <si>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</si>
  <si>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</si>
  <si>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</si>
  <si>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</si>
  <si>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</si>
  <si>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</si>
  <si>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</si>
  <si>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</si>
  <si>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</si>
  <si>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</si>
  <si>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</si>
  <si>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</si>
  <si>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</si>
  <si>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</si>
  <si>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</si>
  <si>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</si>
  <si>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</si>
  <si>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</si>
  <si>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</si>
  <si>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</si>
  <si>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</si>
  <si>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</si>
  <si>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</si>
  <si>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</si>
  <si>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</si>
  <si>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</si>
  <si>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</si>
  <si>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</si>
  <si>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</si>
  <si>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</si>
  <si>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</si>
  <si>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</si>
  <si>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</si>
  <si>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</si>
  <si>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</si>
  <si>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</si>
  <si>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</si>
  <si>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</si>
  <si>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</si>
  <si>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</si>
  <si>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</si>
  <si>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</si>
  <si>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</si>
  <si>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</si>
  <si>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</si>
  <si>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</si>
  <si>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</si>
  <si>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</si>
  <si>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</si>
  <si>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</si>
  <si>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</si>
  <si>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</si>
  <si>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</si>
  <si>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</si>
  <si>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</si>
  <si>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</si>
  <si>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</si>
  <si>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</si>
  <si>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</si>
  <si>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</si>
  <si>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</si>
  <si>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</si>
  <si>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</si>
  <si>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</si>
  <si>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</si>
  <si>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</si>
  <si>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</si>
  <si>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</si>
  <si>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</si>
  <si>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</si>
  <si>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</si>
  <si>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</si>
  <si>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</si>
  <si>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</si>
  <si>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</si>
  <si>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</si>
  <si>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</si>
  <si>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</si>
  <si>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</si>
  <si>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</si>
  <si>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</si>
  <si>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</si>
  <si>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</si>
  <si>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</si>
  <si>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</si>
  <si>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</si>
  <si>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</si>
  <si>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</si>
  <si>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</si>
  <si>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</si>
  <si>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</si>
  <si>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</si>
  <si>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</si>
  <si>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</si>
  <si>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</si>
  <si>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</si>
  <si>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</si>
  <si>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</si>
  <si>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</si>
  <si>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</si>
  <si>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</si>
  <si>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</si>
  <si>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</si>
  <si>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</si>
  <si>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</si>
  <si>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</si>
  <si>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</si>
  <si>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</si>
  <si>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</si>
  <si>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</si>
  <si>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</si>
  <si>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</si>
  <si>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</si>
  <si>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</si>
  <si>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</si>
  <si>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</si>
  <si>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</si>
  <si>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</si>
  <si>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</si>
  <si>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</si>
  <si>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</si>
  <si>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</si>
  <si>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</si>
  <si>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</si>
  <si>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</si>
  <si>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</si>
  <si>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</si>
  <si>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</si>
  <si>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</si>
  <si>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</si>
  <si>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</si>
  <si>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</si>
  <si>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</si>
  <si>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</si>
  <si>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</si>
  <si>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</si>
  <si>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</si>
  <si>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</si>
  <si>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</si>
  <si>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</si>
  <si>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</si>
  <si>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</si>
  <si>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</si>
  <si>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</si>
  <si>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</si>
  <si>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</si>
  <si>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</si>
  <si>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</si>
  <si>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</si>
  <si>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</si>
  <si>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</si>
  <si>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</si>
  <si>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</si>
  <si>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</si>
  <si>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</si>
  <si>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</si>
  <si>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</si>
  <si>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</si>
  <si>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</si>
  <si>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</si>
  <si>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</si>
  <si>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</si>
  <si>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</si>
  <si>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</si>
  <si>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</si>
  <si>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</si>
  <si>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</si>
  <si>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</si>
  <si>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</si>
  <si>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</si>
  <si>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</si>
  <si>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</si>
  <si>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</si>
  <si>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</si>
  <si>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</si>
  <si>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</si>
  <si>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</si>
  <si>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</si>
  <si>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</si>
  <si>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</si>
  <si>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</si>
  <si>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</si>
  <si>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</si>
  <si>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</si>
  <si>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</si>
  <si>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</si>
  <si>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</si>
  <si>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</si>
  <si>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</si>
  <si>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</si>
  <si>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</si>
  <si>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</si>
  <si>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</si>
  <si>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</si>
  <si>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</si>
  <si>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</si>
  <si>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</si>
  <si>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</si>
  <si>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</si>
  <si>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</si>
  <si>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</si>
  <si>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</si>
  <si>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</si>
  <si>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</si>
  <si>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</si>
  <si>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</si>
  <si>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</si>
  <si>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</si>
  <si>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</si>
  <si>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</si>
  <si>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</si>
  <si>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</si>
  <si>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</si>
  <si>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</si>
  <si>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</si>
  <si>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</si>
  <si>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</si>
  <si>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</si>
  <si>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</si>
  <si>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</si>
  <si>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</si>
  <si>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</si>
  <si>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</si>
  <si>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</si>
  <si>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</si>
  <si>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</si>
  <si>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</si>
  <si>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</si>
  <si>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</si>
  <si>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</si>
  <si>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</si>
  <si>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</si>
  <si>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</si>
  <si>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</si>
  <si>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</si>
  <si>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</si>
  <si>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</si>
  <si>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</si>
  <si>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</si>
  <si>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</si>
  <si>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</si>
  <si>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</si>
  <si>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</si>
  <si>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</si>
  <si>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</si>
  <si>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</si>
  <si>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</si>
  <si>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</si>
  <si>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</si>
  <si>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</si>
  <si>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</si>
  <si>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</si>
  <si>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</si>
  <si>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</si>
  <si>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</si>
  <si>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</si>
  <si>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</si>
  <si>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</si>
  <si>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</si>
  <si>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</si>
  <si>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</si>
  <si>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</si>
  <si>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</si>
  <si>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</si>
  <si>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</si>
  <si>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</si>
  <si>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</si>
  <si>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</si>
  <si>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</si>
  <si>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</si>
  <si>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</si>
  <si>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</si>
  <si>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</si>
  <si>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</si>
  <si>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</si>
  <si>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</si>
  <si>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</si>
  <si>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</si>
  <si>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</si>
  <si>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</si>
  <si>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</si>
  <si>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</si>
  <si>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</si>
  <si>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</si>
  <si>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</si>
  <si>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</si>
  <si>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</si>
  <si>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</si>
  <si>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</si>
  <si>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</si>
  <si>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</si>
  <si>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</si>
  <si>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</si>
  <si>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</si>
  <si>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</si>
  <si>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</si>
  <si>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</si>
  <si>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</si>
  <si>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</si>
  <si>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</si>
  <si>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</si>
  <si>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</si>
  <si>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</si>
  <si>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</si>
  <si>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</si>
  <si>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</si>
  <si>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</si>
  <si>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</si>
  <si>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</si>
  <si>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</si>
  <si>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</si>
  <si>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</si>
  <si>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</si>
  <si>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</si>
  <si>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</si>
  <si>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</si>
  <si>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</si>
  <si>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</si>
  <si>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</si>
  <si>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</si>
  <si>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</si>
  <si>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</si>
  <si>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</si>
  <si>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</si>
  <si>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</si>
  <si>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</si>
  <si>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</si>
  <si>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</si>
  <si>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</si>
  <si>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</si>
  <si>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</si>
  <si>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</si>
  <si>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</si>
  <si>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</si>
  <si>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</si>
  <si>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</si>
  <si>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</si>
  <si>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</si>
  <si>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</si>
  <si>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</si>
  <si>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</si>
  <si>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</si>
  <si>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</si>
  <si>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</si>
  <si>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</si>
  <si>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</si>
  <si>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</si>
  <si>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</si>
  <si>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</si>
  <si>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</si>
  <si>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</si>
  <si>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</si>
  <si>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</si>
  <si>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</si>
  <si>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</si>
  <si>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</si>
  <si>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</si>
  <si>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</si>
  <si>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</si>
  <si>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</si>
  <si>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</si>
  <si>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</si>
  <si>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</si>
  <si>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</si>
  <si>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</si>
  <si>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</si>
  <si>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</si>
  <si>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</si>
  <si>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</si>
  <si>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</si>
  <si>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</si>
  <si>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</si>
  <si>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</si>
  <si>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</si>
  <si>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</si>
  <si>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</si>
  <si>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</si>
  <si>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</si>
  <si>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</si>
  <si>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</si>
  <si>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</si>
  <si>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</si>
  <si>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</si>
  <si>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</si>
  <si>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</si>
  <si>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</si>
  <si>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</si>
  <si>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</si>
  <si>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</si>
  <si>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</si>
  <si>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</si>
  <si>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</si>
  <si>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</si>
  <si>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</si>
  <si>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</si>
  <si>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</si>
  <si>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</si>
  <si>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</si>
  <si>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</si>
  <si>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</si>
  <si>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</si>
  <si>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</si>
  <si>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</si>
  <si>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</si>
  <si>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</si>
  <si>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</si>
  <si>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</si>
  <si>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</si>
  <si>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</si>
  <si>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</si>
  <si>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</si>
  <si>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</si>
  <si>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</si>
  <si>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</si>
  <si>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</si>
  <si>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</si>
  <si>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</si>
  <si>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</si>
  <si>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</si>
  <si>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</si>
  <si>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</si>
  <si>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</si>
  <si>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</si>
  <si>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</si>
  <si>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</si>
  <si>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</si>
  <si>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</si>
  <si>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</si>
  <si>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</si>
  <si>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</si>
  <si>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</si>
  <si>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</si>
  <si>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</si>
  <si>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</si>
  <si>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</si>
  <si>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</si>
  <si>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</si>
  <si>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</si>
  <si>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</si>
  <si>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</si>
  <si>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</si>
  <si>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</si>
  <si>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</si>
  <si>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</si>
  <si>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</si>
  <si>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</si>
  <si>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</si>
  <si>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</si>
  <si>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</si>
  <si>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</si>
  <si>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</si>
  <si>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</si>
  <si>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</si>
  <si>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</si>
  <si>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</si>
  <si>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</si>
  <si>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</si>
  <si>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</si>
  <si>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</si>
  <si>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</si>
  <si>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</si>
  <si>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</si>
  <si>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</si>
  <si>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</si>
  <si>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</si>
  <si>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</si>
  <si>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</si>
  <si>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</si>
  <si>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</si>
  <si>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</si>
  <si>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</si>
  <si>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</si>
  <si>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</si>
  <si>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</si>
  <si>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</si>
  <si>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</si>
  <si>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</si>
  <si>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</si>
  <si>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</si>
  <si>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</si>
  <si>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</si>
  <si>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</si>
  <si>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</si>
  <si>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</si>
  <si>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</si>
  <si>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</si>
  <si>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</si>
  <si>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</si>
  <si>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</si>
  <si>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</si>
  <si>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</si>
  <si>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</si>
  <si>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</si>
  <si>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</si>
  <si>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</si>
  <si>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</si>
  <si>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</si>
  <si>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</si>
  <si>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</si>
  <si>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</si>
  <si>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</si>
  <si>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</si>
  <si>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</si>
  <si>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</si>
  <si>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</si>
  <si>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</si>
  <si>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</si>
  <si>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</si>
  <si>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</si>
  <si>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</si>
  <si>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</si>
  <si>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</si>
  <si>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</si>
  <si>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</si>
  <si>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</si>
  <si>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</si>
  <si>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</si>
  <si>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</si>
  <si>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</si>
  <si>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</si>
  <si>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</si>
  <si>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</si>
  <si>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</si>
  <si>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</si>
  <si>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</si>
  <si>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</si>
  <si>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</si>
  <si>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</si>
  <si>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</si>
  <si>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</si>
  <si>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</si>
  <si>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</si>
  <si>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</si>
  <si>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</si>
  <si>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</si>
  <si>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</si>
  <si>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</si>
  <si>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</si>
  <si>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</si>
  <si>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</si>
  <si>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</si>
  <si>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</si>
  <si>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</si>
  <si>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</si>
  <si>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</si>
  <si>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</si>
  <si>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</si>
  <si>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</si>
  <si>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</si>
  <si>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</si>
  <si>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</si>
  <si>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</si>
  <si>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</si>
  <si>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</si>
  <si>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</si>
  <si>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</si>
  <si>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</si>
  <si>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</si>
  <si>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</si>
  <si>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</si>
  <si>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</si>
  <si>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</si>
  <si>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</si>
  <si>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</si>
  <si>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</si>
  <si>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</si>
  <si>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</si>
  <si>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</si>
  <si>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</si>
  <si>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</si>
  <si>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</si>
  <si>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</si>
  <si>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</si>
  <si>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</si>
  <si>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</si>
  <si>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</si>
  <si>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</si>
  <si>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</si>
  <si>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</si>
  <si>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</si>
  <si>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</si>
  <si>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</si>
  <si>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</si>
  <si>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</si>
  <si>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</si>
  <si>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</si>
  <si>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</si>
  <si>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</si>
  <si>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</si>
  <si>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</si>
  <si>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</si>
  <si>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</si>
  <si>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</si>
  <si>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</si>
  <si>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</si>
  <si>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</si>
  <si>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</si>
  <si>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</si>
  <si>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</si>
  <si>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</si>
  <si>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</si>
  <si>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</si>
  <si>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</si>
  <si>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</si>
  <si>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</si>
  <si>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</si>
  <si>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</si>
  <si>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</si>
  <si>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</si>
  <si>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</si>
  <si>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</si>
  <si>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</si>
  <si>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</si>
  <si>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</si>
  <si>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</si>
  <si>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</si>
  <si>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</si>
  <si>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</si>
  <si>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</si>
  <si>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</si>
  <si>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</si>
  <si>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</si>
  <si>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</si>
  <si>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</si>
  <si>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</si>
  <si>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</si>
  <si>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</si>
  <si>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</si>
  <si>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</si>
  <si>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</si>
  <si>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</si>
  <si>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</si>
  <si>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</si>
  <si>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</si>
  <si>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</si>
  <si>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</si>
  <si>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</si>
  <si>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</si>
  <si>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</si>
  <si>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</si>
  <si>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</si>
  <si>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</si>
  <si>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</si>
  <si>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</si>
  <si>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</si>
  <si>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</si>
  <si>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</si>
  <si>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</si>
  <si>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</si>
  <si>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</si>
  <si>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</si>
  <si>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</si>
  <si>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</si>
  <si>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</si>
  <si>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</si>
  <si>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</si>
  <si>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</si>
  <si>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</si>
  <si>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</si>
  <si>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</si>
  <si>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</si>
  <si>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</si>
  <si>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</si>
  <si>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</si>
  <si>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</si>
  <si>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</si>
  <si>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</si>
  <si>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</si>
  <si>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</si>
  <si>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</si>
  <si>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</si>
  <si>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</si>
  <si>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</si>
  <si>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</si>
  <si>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</si>
  <si>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</si>
  <si>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</si>
  <si>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</si>
  <si>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</si>
  <si>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</si>
  <si>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</si>
  <si>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</si>
  <si>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</si>
  <si>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</si>
  <si>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</si>
  <si>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</si>
  <si>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</si>
  <si>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</si>
  <si>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</si>
  <si>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</si>
  <si>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</si>
  <si>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</si>
  <si>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</si>
  <si>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</si>
  <si>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</si>
  <si>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</si>
  <si>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</si>
  <si>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</si>
  <si>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</si>
  <si>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</si>
  <si>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</si>
  <si>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</si>
  <si>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</si>
  <si>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</si>
  <si>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</si>
  <si>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</si>
  <si>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</si>
  <si>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</si>
  <si>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</si>
  <si>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</si>
  <si>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</si>
  <si>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</si>
  <si>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</si>
  <si>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</si>
  <si>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</si>
  <si>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</si>
  <si>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</si>
  <si>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</si>
  <si>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</si>
  <si>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</si>
  <si>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</si>
  <si>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</si>
  <si>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</si>
  <si>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</si>
  <si>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</si>
  <si>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</si>
  <si>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</si>
  <si>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</si>
  <si>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</si>
  <si>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</si>
  <si>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</si>
  <si>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</si>
  <si>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</si>
  <si>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</si>
  <si>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</si>
  <si>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</si>
  <si>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</si>
  <si>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</si>
  <si>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</si>
  <si>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</si>
  <si>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</si>
  <si>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</si>
  <si>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</si>
  <si>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</si>
  <si>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</si>
  <si>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</si>
  <si>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</si>
  <si>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</si>
  <si>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</si>
  <si>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</si>
  <si>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</si>
  <si>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</si>
  <si>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</si>
  <si>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</si>
  <si>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</si>
  <si>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</si>
  <si>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</si>
  <si>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</si>
  <si>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</si>
  <si>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</si>
  <si>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</si>
  <si>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</si>
  <si>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</si>
  <si>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</si>
  <si>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</si>
  <si>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</si>
  <si>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</si>
  <si>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</si>
  <si>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</si>
  <si>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</si>
  <si>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</si>
  <si>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</si>
  <si>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</si>
  <si>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</si>
  <si>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</si>
  <si>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</si>
  <si>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</si>
  <si>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</si>
  <si>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</si>
  <si>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</si>
  <si>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</si>
  <si>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</si>
  <si>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</si>
  <si>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</si>
  <si>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</si>
  <si>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</si>
  <si>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</si>
  <si>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</si>
  <si>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</si>
  <si>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</si>
  <si>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</si>
  <si>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</si>
  <si>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</si>
  <si>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</si>
  <si>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</si>
  <si>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</si>
  <si>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</si>
  <si>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</si>
  <si>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</si>
  <si>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</si>
  <si>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</si>
  <si>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</si>
  <si>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</si>
  <si>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</si>
  <si>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</si>
  <si>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</si>
  <si>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</si>
  <si>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</si>
  <si>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</si>
  <si>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</si>
  <si>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</si>
  <si>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</si>
  <si>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</si>
  <si>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</si>
  <si>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</si>
  <si>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</si>
  <si>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</si>
  <si>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</si>
  <si>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</si>
  <si>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</si>
  <si>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</si>
  <si>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</si>
  <si>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</si>
  <si>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</si>
  <si>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</si>
  <si>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</si>
  <si>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</si>
  <si>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</si>
  <si>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</si>
  <si>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</si>
  <si>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</si>
  <si>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</si>
  <si>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</si>
  <si>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</si>
  <si>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</si>
  <si>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</si>
  <si>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</si>
  <si>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</si>
  <si>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</si>
  <si>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</si>
  <si>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</si>
  <si>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</si>
  <si>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</si>
  <si>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</si>
  <si>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</si>
  <si>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</si>
  <si>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</si>
  <si>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</si>
  <si>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</si>
  <si>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</si>
  <si>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</si>
  <si>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</si>
  <si>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</si>
  <si>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</si>
  <si>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</si>
  <si>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</si>
  <si>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</si>
  <si>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</si>
  <si>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</si>
  <si>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</si>
  <si>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</si>
  <si>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</si>
  <si>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</si>
  <si>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</si>
  <si>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</si>
  <si>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</si>
  <si>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</si>
  <si>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</si>
  <si>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</si>
  <si>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</si>
  <si>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</si>
  <si>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</si>
  <si>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</si>
  <si>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</si>
  <si>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PCM-20251028-00001731</t>
  </si>
  <si>
    <t>sites flapping /ETA:15 Mins</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</si>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</sst>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295.83103807870066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0.15172094907029532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0.15042465277656447</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45958.779464004627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45958.779464004627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45958.779464004627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45958.779464004627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45958.779464004627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45958.779464004627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45958.779464004627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45958.779464004627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45958.779464004627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45958.779464004627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45958.779464004627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45958.779464004627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45958.779464004627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45958.779464004627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45958.779464004627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45958.779464004627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45958.779464004627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45958.779464004627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45958.779464004627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45958.779464004627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45958.779464004627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45958.779464004627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45958.779464004627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45958.779464004627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45958.779464004627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45958.779464004627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45958.779464004627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45958.779464004627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45958.779464004627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45958.779464004627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45958.779464004627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45958.779464004627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45958.779464004627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45958.779464004627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45958.779464004627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45958.779464004627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45958.779464004627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45958.779464004627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45958.779464004627</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45958.779464004627</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133.77962604166532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3.7380671295977663E-2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3.2024305546656251E-3</v>
      </c>
      <c r="H5" s="115">
        <v>45958.768622685187</v>
      </c>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45958.779464004627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45958.779464004627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45958.779464004627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45958.779464004627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45958.779464004627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45958.779464004627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45958.779464004627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45958.779464004627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45958.779464004627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45958.779464004627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45958.779464004627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45958.779464004627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45958.779464004627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45958.779464004627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45958.779464004627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45958.779464004627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45958.779464004627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45958.779464004627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45958.779464004627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45958.779464004627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45958.779464004627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45958.779464004627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45958.779464004627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45958.779464004627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45958.779464004627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45958.779464004627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45958.779464004627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45958.779464004627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45958.779464004627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45958.779464004627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45958.779464004627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45958.779464004627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45958.779464004627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45958.779464004627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45958.779464004627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45958.779464004627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45958.779464004627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45958.779464004627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45958.779464004627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45958.779464004627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45958.779464004627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45958.779464004627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45958.779464004627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45958.779464004627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45958.779464004627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45958.779464004627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45958.779464004627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45958.779464004627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45958.779464004627</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45958.779464004627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45958.779464004627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45958.779464004627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45958.779464004627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45958.779464004627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45958.779464004627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45958.779464004627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45958.779464004627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45958.779464004627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45958.779464004627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45958.779464004627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45958.779464004627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45958.779464004627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45958.779464004627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45958.779464004627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45958.779464004627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45958.779464004627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45958.779464004627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45958.779464004627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45958.779464004627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45958.779464004627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45958.779464004627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45958.779464004627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45958.779464004627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45958.779464004627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45958.779464004627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45958.779464004627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45958.779464004627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45958.779464004627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45958.779464004627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45958.779464004627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45958.779464004627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45958.779464004627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45958.779464004627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45958.779464004627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45958.779464004627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45958.779464004627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45958.779464004627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45958.779464004627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45958.779464004627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45958.779464004627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45958.779464004627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45958.779464004627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45958.779464004627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45958.779464004627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45958.779464004627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45958.779464004627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45958.779464004627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45958.779464004627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45958.779464004627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45958.779464004627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45958.779464004627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45958.779464004627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45958.779464004627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45958.779464004627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45958.779464004627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45958.779464004627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45958.779464004627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45958.779464004627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45958.779464004627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45958.779464004627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45958.779464004627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45958.779464004627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45958.779464004627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45958.779464004627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45958.779464004627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45958.779464004627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45958.779464004627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45958.779464004627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45958.779464004627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45958.779464004627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45958.779464004627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45958.779464004627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45958.779464004627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45958.779464004627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45958.779464004627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45958.779464004627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45958.779464004627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45958.779464004627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45958.779464004627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45958.779464004627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45958.779464004627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45958.779464004627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45958.779464004627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45958.779464004627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45958.779464004627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45958.779464004627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45958.779464004627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45958.779464004627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45958.779464004627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45958.779464004627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45958.779464004627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45958.779464004627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45958.779464004627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45958.779464004627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45958.779464004627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45958.779464004627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45958.779464004627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45958.779464004627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45958.779464004627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45958.779464004627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45958.779464004627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45958.779464004627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45958.779464004627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45958.779464004627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45958.779464004627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45958.779464004627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45958.779464004627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45958.779464004627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45958.779464004627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45958.779464004627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45958.779464004627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45958.779464004627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45958.779464004627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45958.779464004627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45958.779464004627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45958.779464004627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45958.779464004627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45958.779464004627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45958.779464004627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45958.779464004627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45958.779464004627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45958.779464004627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45958.779464004627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45958.779464004627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45958.779464004627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45958.779464004627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45958.779464004627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45958.779464004627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45958.779464004627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45958.779464004627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45958.779464004627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45958.779464004627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45958.779464004627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45958.779464004627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45958.779464004627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45958.779464004627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45958.779464004627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45958.779464004627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45958.779464004627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45958.779464004627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45958.779464004627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45958.779464004627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45958.779464004627</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39089</v>
      </c>
      <c r="B2" s="63" t="str">
        <f>IFERROR(VLOOKUP(D2,DB!A:K,11,0),"")</f>
        <v>R3</v>
      </c>
      <c r="C2" s="18">
        <v>3</v>
      </c>
      <c r="D2" s="18" t="s">
        <v>16032</v>
      </c>
      <c r="E2" s="18" t="s">
        <v>38998</v>
      </c>
      <c r="F2" s="22">
        <v>45958.737893518519</v>
      </c>
      <c r="G2" s="21">
        <f t="shared" ref="G2:G6" ca="1" si="0">IFERROR(NOW()-F2,"-")</f>
        <v>4.1570486107957549E-2</v>
      </c>
      <c r="H2" s="22">
        <v>45958.713576388887</v>
      </c>
      <c r="I2" s="19" t="str">
        <f>IFERROR(VLOOKUP(D2,DB!A:F,6,0),"")</f>
        <v>SCECO</v>
      </c>
      <c r="J2" s="18" t="str">
        <f>IFERROR(VLOOKUP(D2,DB!A:G,7,0),"")</f>
        <v>Dead</v>
      </c>
      <c r="K2" s="46" t="s">
        <v>39090</v>
      </c>
      <c r="L2" s="23" t="str">
        <f>IFERROR(VLOOKUP(D2,DB!A:I,9,0),"")</f>
        <v>Latis</v>
      </c>
    </row>
    <row r="3" spans="1:13" ht="15" customHeight="1">
      <c r="A3" s="19"/>
      <c r="B3" s="63" t="str">
        <f>IFERROR(VLOOKUP(D3,DB!A:K,11,0),"")</f>
        <v/>
      </c>
      <c r="C3" s="18"/>
      <c r="D3" s="18"/>
      <c r="E3" s="18"/>
      <c r="F3" s="20"/>
      <c r="G3" s="21">
        <f t="shared" ca="1" si="0"/>
        <v>45958.779464004627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45958.779464004627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45958.779464004627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45958.779464004627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45958.779464004627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45958.779464004627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45958.779464004627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45958.779464004627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45958.779464004627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45958.779464004627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45958.779464004627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45958.779464004627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45958.779464004627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45958.779464004627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45958.779464004627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45958.779464004627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45958.779464004627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45958.779464004627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45958.779464004627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45958.779464004627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45958.779464004627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45958.779464004627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45958.779464004627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45958.779464004627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45958.779464004627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45958.779464004627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45958.779464004627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45958.779464004627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45958.779464004627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45958.779464004627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45958.779464004627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45958.779464004627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45958.779464004627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45958.779464004627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45958.779464004627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45958.779464004627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45958.779464004627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45958.779464004627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45958.779464004627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45958.779464004627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45958.779464004627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45958.779464004627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45958.779464004627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45958.779464004627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45958.779464004627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45958.779464004627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45958.779464004627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45958.779464004627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45958.779464004627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45958.779464004627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45958.779464004627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45958.779464004627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45958.779464004627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45958.779464004627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45958.779464004627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45958.779464004627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45958.779464004627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45958.779464004627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45958.779464004627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45958.779464004627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45958.779464004627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45958.779464004627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45958.779464004627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45958.779464004627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45958.779464004627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45958.779464004627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45958.779464004627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45958.779464004627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45958.779464004627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45958.779464004627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45958.779464004627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45958.779464004627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45958.779464004627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45958.779464004627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45958.779464004627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45958.779464004627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45958.779464004627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45958.779464004627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45958.779464004627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45958.779464004627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45958.779464004627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45958.779464004627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45958.779464004627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45958.779464004627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45958.779464004627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45958.779464004627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45958.779464004627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45958.779464004627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45958.779464004627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45958.779464004627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45958.779464004627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45958.779464004627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45958.779464004627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45958.779464004627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45958.779464004627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45958.779464004627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45958.779464004627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45958.779464004627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45958.779464004627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45958.779464004627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45958.779464004627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45958.779464004627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45958.779464004627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45958.779464004627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45958.779464004627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45958.779464004627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45958.779464004627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45958.779464004627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45958.779464004627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45958.779464004627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45958.779464004627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45958.779464004627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45958.779464004627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45958.779464004627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45958.779464004627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45958.779464004627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45958.779464004627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45958.779464004627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45958.779464004627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45958.779464004627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45958.779464004627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45958.779464004627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45958.779464004627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45958.779464004627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45958.779464004627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45958.779464004627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45958.779464004627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45958.779464004627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45958.779464004627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45958.779464004627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45958.779464004627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45958.779464004627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45958.779464004627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45958.779464004627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45958.779464004627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45958.779464004627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45958.779464004627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45958.779464004627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45958.779464004627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45958.779464004627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45958.779464004627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45958.779464004627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45958.779464004627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45958.779464004627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45958.779464004627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45958.779464004627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45958.779464004627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45958.779464004627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45958.779464004627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45958.779464004627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45958.779464004627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45958.779464004627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45958.779464004627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45958.779464004627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45958.779464004627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45958.779464004627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45958.779464004627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45958.779464004627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45958.779464004627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45958.779464004627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45958.779464004627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45958.779464004627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45958.779464004627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45958.779464004627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45958.779464004627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45958.779464004627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45958.779464004627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45958.779464004627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45958.779464004627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45958.779464004627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45958.779464004627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45958.779464004627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45958.779464004627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45958.779464004627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45958.779464004627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45958.779464004627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45958.779464004627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45958.779464004627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45958.779464004627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45958.779464004627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45958.779464004627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45958.779464004627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45958.779464004627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45958.779464004627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45958.779464004627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45958.779464004627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45958.779464004627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45958.779464004627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45958.779464004627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45958.779464004627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45958.779464004627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45958.779464004627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45958.779464004627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45958.779464004627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45958.779464004627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45958.779464004627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45958.779464004627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45958.779464004627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45958.779464004627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45958.779464004627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45958.779464004627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45958.779464004627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45958.779464004627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45958.779464004627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45958.779464004627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45958.779464004627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45958.779464004627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45958.779464004627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45958.779464004627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45958.779464004627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45958.779464004627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45958.779464004627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45958.779464004627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45958.779464004627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45958.779464004627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45958.779464004627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45958.779464004627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45958.779464004627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45958.779464004627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45958.779464004627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45958.779464004627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45958.779464004627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45958.779464004627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45958.779464004627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45958.779464004627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45958.779464004627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45958.779464004627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45958.779464004627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45958.779464004627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45958.779464004627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45958.779464004627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45958.779464004627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45958.779464004627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45958.779464004627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45958.779464004627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45958.779464004627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45958.779464004627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45958.779464004627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45958.779464004627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45958.779464004627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45958.779464004627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45958.779464004627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45958.779464004627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45958.779464004627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45958.779464004627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45958.779464004627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45958.779464004627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45958.779464004627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45958.779464004627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45958.779464004627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45958.779464004627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45958.779464004627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45958.779464004627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45958.779464004627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45958.779464004627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45958.779464004627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45958.779464004627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45958.779464004627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45958.779464004627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45958.779464004627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45958.779464004627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45958.779464004627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45958.779464004627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45958.779464004627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45958.779464004627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45958.779464004627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45958.779464004627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45958.779464004627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45958.779464004627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45958.779464004627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45958.779464004627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45958.779464004627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45958.779464004627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45958.779464004627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45958.779464004627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45958.779464004627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45958.779464004627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45958.779464004627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45958.779464004627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45958.779464004627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45958.779464004627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45958.779464004627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45958.779464004627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45958.779464004627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45958.779464004627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45958.779464004627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45958.779464004627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45958.779464004627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45958.779464004627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45958.779464004627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45958.779464004627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45958.779464004627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45958.779464004627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45958.779464004627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45958.779464004627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45958.779464004627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45958.779464004627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45958.779464004627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45958.779464004627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45958.779464004627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45958.779464004627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45958.779464004627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45958.779464004627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45958.779464004627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45958.779464004627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45958.779464004627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45958.779464004627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45958.779464004627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45958.779464004627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45958.779464004627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45958.779464004627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45958.779464004627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45958.779464004627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45958.779464004627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45958.779464004627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45958.779464004627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45958.779464004627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45958.779464004627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45958.779464004627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45958.779464004627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45958.779464004627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45958.779464004627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45958.779464004627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45958.779464004627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45958.779464004627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45958.779464004627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45958.779464004627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45958.779464004627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45958.779464004627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45958.779464004627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45958.779464004627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45958.779464004627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45958.779464004627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45958.779464004627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45958.779464004627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45958.779464004627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45958.779464004627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45958.779464004627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45958.779464004627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45958.779464004627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45958.779464004627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45958.779464004627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45958.779464004627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45958.779464004627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45958.779464004627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45958.779464004627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45958.779464004627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45958.779464004627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45958.779464004627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45958.779464004627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45958.779464004627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45958.779464004627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45958.779464004627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45958.779464004627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45958.779464004627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45958.779464004627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45958.779464004627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45958.779464004627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45958.779464004627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45958.779464004627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45958.779464004627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45958.779464004627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45958.779464004627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45958.779464004627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45958.779464004627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45958.779464004627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45958.779464004627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45958.779464004627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45958.779464004627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45958.779464004627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45958.779464004627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45958.779464004627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45958.779464004627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45958.779464004627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45958.779464004627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45958.779464004627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45958.779464004627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45958.779464004627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45958.779464004627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45958.779464004627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45958.779464004627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45958.779464004627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45958.779464004627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45958.779464004627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45958.779464004627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45958.779464004627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45958.779464004627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45958.779464004627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45958.779464004627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45958.779464004627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45958.779464004627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45958.779464004627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45958.779464004627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45958.779464004627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45958.779464004627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45958.779464004627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45958.779464004627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45958.779464004627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45958.779464004627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45958.779464004627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45958.779464004627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45958.779464004627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45958.779464004627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45958.779464004627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45958.779464004627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45958.779464004627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45958.779464004627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45958.779464004627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45958.779464004627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45958.779464004627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45958.779464004627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45958.779464004627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45958.779464004627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45958.779464004627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45958.779464004627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45958.779464004627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45958.779464004627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45958.779464004627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45958.779464004627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45958.779464004627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45958.779464004627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45958.779464004627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45958.779464004627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45958.779464004627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45958.779464004627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45958.779464004627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45958.779464004627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45958.779464004627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45958.779464004627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45958.779464004627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45958.779464004627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45958.779464004627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45958.779464004627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45958.779464004627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45958.779464004627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45958.779464004627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45958.779464004627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45958.779464004627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45958.779464004627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45958.779464004627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45958.779464004627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45958.779464004627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45958.779464004627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45958.779464004627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45958.779464004627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45958.779464004627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45958.779464004627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45958.779464004627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45958.779464004627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45958.779464004627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45958.779464004627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45958.779464004627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45958.779464004627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45958.779464004627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45958.779464004627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45958.779464004627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45958.779464004627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45958.779464004627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45958.779464004627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45958.779464004627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45958.779464004627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45958.779464004627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45958.779464004627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45958.779464004627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45958.779464004627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45958.779464004627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45958.779464004627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45958.779464004627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45958.779464004627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45958.779464004627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45958.779464004627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45958.779464004627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45958.779464004627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45958.779464004627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45958.779464004627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45958.779464004627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45958.779464004627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45958.779464004627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45958.779464004627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45958.779464004627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45958.779464004627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45958.779464004627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45958.779464004627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45958.779464004627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45958.779464004627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45958.779464004627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45958.779464004627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45958.779464004627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45958.779464004627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45958.779464004627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45958.779464004627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45958.779464004627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45958.779464004627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45958.779464004627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45958.779464004627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45958.779464004627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45958.779464004627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45958.779464004627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45958.779464004627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45958.779464004627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45958.779464004627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45958.779464004627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45958.779464004627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45958.779464004627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45958.779464004627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45958.779464004627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45958.779464004627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45958.779464004627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45958.779464004627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45958.779464004627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45958.779464004627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45958.779464004627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45958.779464004627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45958.779464004627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45958.779464004627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45958.779464004627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45958.779464004627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45958.779464004627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45958.779464004627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45958.779464004627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45958.779464004627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45958.779464004627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45958.779464004627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45958.779464004627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45958.779464004627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45958.779464004627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45958.779464004627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45958.779464004627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45958.779464004627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45958.779464004627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45958.779464004627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45958.779464004627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45958.779464004627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45958.779464004627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45958.779464004627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45958.779464004627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45958.779464004627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45958.779464004627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45958.779464004627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45958.779464004627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45958.779464004627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45958.779464004627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45958.779464004627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45958.779464004627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45958.779464004627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45958.779464004627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45958.779464004627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45958.779464004627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45958.779464004627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45958.779464004627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45958.779464004627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45958.779464004627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45958.779464004627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45958.779464004627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45958.779464004627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45958.779464004627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45958.779464004627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45958.779464004627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45958.779464004627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45958.779464004627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45958.779464004627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45958.779464004627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45958.779464004627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45958.779464004627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45958.779464004627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45958.779464004627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45958.779464004627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45958.779464004627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45958.779464004627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45958.779464004627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45958.779464004627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45958.779464004627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45958.779464004627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45958.779464004627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45958.779464004627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45958.779464004627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45958.779464004627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45958.779464004627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45958.779464004627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45958.779464004627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45958.779464004627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45958.779464004627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45958.779464004627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45958.779464004627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45958.779464004627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45958.779464004627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45958.779464004627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45958.779464004627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45958.779464004627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45958.779464004627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45958.779464004627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45958.779464004627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45958.779464004627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45958.779464004627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45958.779464004627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45958.779464004627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45958.779464004627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45958.779464004627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45958.779464004627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45958.779464004627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45958.779464004627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45958.779464004627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45958.779464004627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45958.779464004627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45958.779464004627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45958.779464004627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45958.779464004627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45958.779464004627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45958.779464004627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45958.779464004627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45958.779464004627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45958.779464004627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45958.779464004627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45958.779464004627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45958.779464004627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45958.779464004627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45958.779464004627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45958.779464004627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45958.779464004627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45958.779464004627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45958.779464004627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45958.779464004627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45958.779464004627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45958.779464004627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45958.779464004627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45958.779464004627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45958.779464004627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45958.779464004627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45958.779464004627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45958.779464004627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45958.779464004627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45958.779464004627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45958.779464004627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45958.779464004627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45958.779464004627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45958.779464004627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45958.779464004627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45958.779464004627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45958.779464004627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45958.779464004627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45958.779464004627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45958.779464004627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45958.779464004627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45958.779464004627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45958.779464004627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45958.779464004627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45958.779464004627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45958.779464004627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45958.779464004627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45958.779464004627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45958.779464004627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45958.779464004627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45958.779464004627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45958.779464004627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45958.779464004627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45958.779464004627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45958.779464004627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45958.779464004627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45958.779464004627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45958.779464004627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45958.779464004627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45958.779464004627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45958.779464004627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45958.779464004627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45958.779464004627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45958.779464004627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45958.779464004627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45958.779464004627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45958.779464004627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45958.779464004627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45958.779464004627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45958.779464004627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45958.779464004627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45958.779464004627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45958.779464004627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45958.779464004627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45958.779464004627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45958.779464004627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45958.779464004627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45958.779464004627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45958.779464004627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45958.779464004627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45958.779464004627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45958.779464004627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45958.779464004627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45958.779464004627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45958.779464004627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45958.779464004627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45958.779464004627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45958.779464004627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45958.779464004627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45958.779464004627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45958.779464004627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45958.779464004627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45958.779464004627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45958.779464004627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45958.779464004627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45958.779464004627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45958.779464004627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45958.779464004627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45958.779464004627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45958.779464004627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45958.779464004627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45958.779464004627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45958.779464004627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45958.779464004627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45958.779464004627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45958.779464004627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45958.779464004627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45958.779464004627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45958.779464004627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45958.779464004627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45958.779464004627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45958.779464004627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45958.779464004627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45958.779464004627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45958.779464004627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45958.779464004627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45958.779464004627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45958.779464004627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45958.779464004627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45958.779464004627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45958.779464004627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45958.779464004627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45958.779464004627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45958.779464004627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45958.779464004627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45958.779464004627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45958.779464004627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45958.779464004627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45958.779464004627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45958.779464004627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45958.779464004627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45958.779464004627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45958.779464004627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45958.779464004627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45958.779464004627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45958.779464004627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45958.779464004627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45958.779464004627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45958.779464004627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45958.779464004627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45958.779464004627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45958.779464004627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45958.779464004627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45958.779464004627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45958.779464004627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45958.779464004627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45958.779464004627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45958.779464004627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45958.779464004627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45958.779464004627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45958.779464004627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45958.779464004627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45958.779464004627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45958.779464004627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45958.779464004627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45958.779464004627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45958.779464004627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45958.779464004627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45958.779464004627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45958.779464004627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45958.779464004627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45958.779464004627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45958.779464004627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45958.779464004627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45958.779464004627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45958.779464004627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45958.779464004627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45958.779464004627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45958.779464004627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45958.779464004627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45958.779464004627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45958.779464004627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45958.779464004627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45958.779464004627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45958.779464004627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45958.779464004627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45958.779464004627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45958.779464004627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45958.779464004627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45958.779464004627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45958.779464004627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45958.779464004627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45958.779464004627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45958.779464004627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45958.779464004627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45958.779464004627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45958.779464004627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45958.779464004627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45958.779464004627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45958.779464004627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45958.779464004627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45958.779464004627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45958.779464004627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45958.779464004627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45958.779464004627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45958.779464004627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45958.779464004627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45958.779464004627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45958.779464004627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45958.779464004627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45958.779464004627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45958.779464004627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45958.779464004627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45958.779464004627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45958.779464004627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45958.779464004627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45958.779464004627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45958.779464004627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45958.779464004627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45958.779464004627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45958.779464004627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45958.779464004627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45958.779464004627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45958.779464004627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45958.779464004627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45958.779464004627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45958.779464004627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45958.779464004627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45958.779464004627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45958.779464004627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45958.779464004627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45958.779464004627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45958.779464004627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45958.779464004627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45958.779464004627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45958.779464004627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45958.779464004627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45958.779464004627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45958.779464004627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45958.779464004627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45958.779464004627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45958.779464004627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45958.779464004627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45958.779464004627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45958.779464004627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45958.779464004627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45958.779464004627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45958.779464004627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45958.779464004627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45958.779464004627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45958.779464004627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45958.779464004627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45958.779464004627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45958.779464004627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45958.779464004627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45958.779464004627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45958.779464004627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45958.779464004627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45958.779464004627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45958.779464004627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45958.779464004627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45958.779464004627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45958.779464004627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45958.779464004627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45958.779464004627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45958.779464004627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45958.779464004627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45958.779464004627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45958.779464004627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45958.779464004627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45958.779464004627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45958.779464004627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45958.779464004627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45958.779464004627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45958.779464004627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45958.779464004627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45958.779464004627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45958.779464004627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45958.779464004627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45958.779464004627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45958.779464004627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45958.779464004627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45958.779464004627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45958.779464004627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45958.779464004627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45958.779464004627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45958.779464004627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45958.779464004627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45958.779464004627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45958.779464004627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45958.779464004627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45958.779464004627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45958.779464004627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45958.779464004627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45958.779464004627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45958.779464004627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45958.779464004627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45958.779464004627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45958.779464004627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45958.779464004627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45958.779464004627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45958.779464004627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45958.779464004627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45958.779464004627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45958.779464004627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45958.779464004627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45958.779464004627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45958.779464004627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45958.779464004627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45958.779464004627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45958.779464004627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45958.779464004627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45958.779464004627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45958.779464004627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45958.779464004627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45958.779464004627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45958.779464004627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45958.779464004627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45958.779464004627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45958.779464004627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45958.779464004627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45958.779464004627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45958.779464004627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45958.779464004627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45958.779464004627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45958.779464004627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45958.779464004627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45958.779464004627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45958.779464004627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45958.779464004627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45958.779464004627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45958.779464004627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45958.779464004627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45958.779464004627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45958.779464004627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45958.779464004627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45958.779464004627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45958.779464004627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45958.779464004627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45958.779464004627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45958.779464004627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45958.779464004627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45958.779464004627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45958.779464004627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45958.779464004627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45958.779464004627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45958.779464004627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45958.779464004627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45958.779464004627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45958.779464004627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45958.779464004627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45958.779464004627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45958.779464004627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45958.779464004627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45958.779464004627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45958.779464004627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45958.779464004627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45958.779464004627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45958.779464004627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45958.779464004627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45958.779464004627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45958.779464004627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45958.779464004627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45958.779464004627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45958.779464004627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45958.779464004627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45958.779464004627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45958.779464004627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45958.779464004627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45958.779464004627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45958.779464004627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45958.779464004627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45958.779464004627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45958.779464004627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45958.779464004627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45958.779464004627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45958.779464004627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45958.779464004627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45958.779464004627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45958.779464004627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45958.779464004627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45958.779464004627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45958.779464004627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45958.779464004627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45958.779464004627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45958.779464004627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45958.779464004627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45958.779464004627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45958.779464004627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45958.779464004627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45958.779464004627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45958.779464004627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45958.779464004627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45958.779464004627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45958.779464004627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45958.779464004627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45958.779464004627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45958.779464004627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45958.779464004627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45958.779464004627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45958.779464004627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45958.779464004627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45958.779464004627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45958.779464004627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45958.779464004627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45958.779464004627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45958.779464004627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45958.779464004627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45958.779464004627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45958.779464004627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45958.779464004627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45958.779464004627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45958.779464004627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45958.779464004627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45958.779464004627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45958.779464004627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45958.779464004627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45958.779464004627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45958.779464004627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45958.779464004627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45958.779464004627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45958.779464004627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45958.779464004627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45958.779464004627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45958.779464004627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45958.779464004627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45958.779464004627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45958.779464004627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45958.779464004627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45958.779464004627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45958.779464004627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45958.779464004627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45958.779464004627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45958.779464004627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45958.779464004627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45958.779464004627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45958.779464004627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45958.779464004627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45958.779464004627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45958.779464004627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45958.779464004627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45958.779464004627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45958.779464004627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45958.779464004627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45958.779464004627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45958.779464004627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45958.779464004627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45958.779464004627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45958.779464004627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45958.779464004627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45958.779464004627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45958.779464004627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45958.779464004627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45958.779464004627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45958.779464004627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45958.779464004627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45958.779464004627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45958.779464004627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45958.779464004627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45958.779464004627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45958.779464004627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45958.779464004627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45958.779464004627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45958.779464004627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45958.779464004627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45958.779464004627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45958.779464004627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45958.779464004627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45958.779464004627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45958.779464004627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45958.779464004627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45958.779464004627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45958.779464004627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45958.779464004627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45958.779464004627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45958.779464004627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45958.779464004627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45958.779464004627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45958.779464004627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45958.779464004627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45958.779464004627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45958.779464004627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45958.779464004627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45958.779464004627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45958.779464004627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45958.779464004627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45958.779464004627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45958.779464004627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45958.779464004627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45958.779464004627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45958.779464004627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45958.779464004627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45958.779464004627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45958.779464004627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45958.779464004627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45958.779464004627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45958.779464004627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45958.779464004627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45958.779464004627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45958.779464004627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45958.779464004627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45958.779464004627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45958.779464004627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45958.779464004627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45958.779464004627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45958.779464004627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45958.779464004627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45958.779464004627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45958.779464004627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45958.779464004627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45958.779464004627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45958.779464004627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45958.779464004627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45958.779464004627</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255.2987464120306</v>
      </c>
      <c r="H2" s="99">
        <v>45703.474768518521</v>
      </c>
      <c r="I2" s="99" t="str">
        <f>IFERROR(VLOOKUP(D2,DB!A:F,6,0),"")</f>
        <v>SCECO</v>
      </c>
      <c r="J2" s="99" t="str">
        <f>IFERROR(VLOOKUP(D2,DB!A:G,7,0),"")</f>
        <v>Dead</v>
      </c>
      <c r="K2" s="101" t="s">
        <v>39092</v>
      </c>
      <c r="L2" s="94" t="str">
        <f>IFERROR(VLOOKUP(D2,DB!A:I,9,0),"")</f>
        <v>Latis</v>
      </c>
    </row>
    <row r="3" spans="1:16" ht="33.75" customHeight="1">
      <c r="A3" s="119" t="s">
        <v>39093</v>
      </c>
      <c r="B3" s="119" t="str">
        <f>IFERROR(VLOOKUP(D3,DB!A:K,11,0),"")</f>
        <v>R4</v>
      </c>
      <c r="C3" s="120">
        <v>1</v>
      </c>
      <c r="D3" s="94" t="s">
        <v>22454</v>
      </c>
      <c r="E3" s="98" t="s">
        <v>38998</v>
      </c>
      <c r="F3" s="123"/>
      <c r="G3" s="124">
        <f ca="1">IFERROR(NOW()-F3,"")</f>
        <v>45958.779464004627</v>
      </c>
      <c r="H3" s="123">
        <v>45958.746076388888</v>
      </c>
      <c r="I3" s="119" t="str">
        <f>IFERROR(VLOOKUP(D3,DB!A:F,6,0),"")</f>
        <v>SCECO</v>
      </c>
      <c r="J3" s="119" t="str">
        <f>IFERROR(VLOOKUP(D3,DB!A:G,7,0),"")</f>
        <v>Dead</v>
      </c>
      <c r="K3" s="125" t="s">
        <v>39094</v>
      </c>
      <c r="L3" s="121" t="str">
        <f>IFERROR(VLOOKUP(D3,DB!A:I,9,0),"")</f>
        <v>Latis</v>
      </c>
    </row>
    <row r="4" spans="1:16" ht="15" customHeight="1">
      <c r="A4" s="119"/>
      <c r="B4" s="119" t="str">
        <f>IFERROR(VLOOKUP(D4,DB!A:K,11,0),"")</f>
        <v/>
      </c>
      <c r="C4" s="120"/>
      <c r="D4" s="94"/>
      <c r="E4" s="98"/>
      <c r="F4" s="123"/>
      <c r="G4" s="124">
        <f ca="1">IFERROR(NOW()-F4,"")</f>
        <v>45958.779464004627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45958.779464004627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45958.779464004627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45958.779464004627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45958.779464004627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45958.779464004627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45958.779464004627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45958.779464004627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45958.779464004627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45958.779464004627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45958.779464004627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45958.779464004627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45958.779464004627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45958.779464004627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45958.779464004627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45958.779464004627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45958.779464004627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45958.779464004627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45958.779464004627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45958.779464004627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45958.779464004627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45958.779464004627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45958.779464004627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45958.779464004627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45958.779464004627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45958.779464004627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45958.779464004627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45958.779464004627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45958.779464004627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45958.779464004627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45958.779464004627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45958.779464004627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45958.779464004627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45958.779464004627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45958.779464004627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45958.779464004627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45958.779464004627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45958.779464004627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45958.779464004627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45958.779464004627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45958.779464004627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45958.779464004627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45958.779464004627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45958.779464004627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45958.779464004627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45958.779464004627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45958.779464004627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45958.779464004627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45958.779464004627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45958.779464004627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45958.779464004627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45958.779464004627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45958.779464004627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45958.779464004627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45958.779464004627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45958.779464004627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45958.779464004627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45958.779464004627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45958.779464004627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45958.779464004627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45958.779464004627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45958.779464004627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45958.779464004627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45958.779464004627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45958.779464004627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45958.779464004627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45958.779464004627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45958.779464004627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45958.779464004627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45958.779464004627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45958.779464004627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45958.779464004627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45958.779464004627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45958.779464004627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45958.779464004627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45958.779464004627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45958.779464004627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45958.779464004627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45958.779464004627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45958.779464004627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45958.779464004627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45958.779464004627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45958.779464004627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45958.779464004627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45958.779464004627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45958.779464004627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45958.779464004627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45958.779464004627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45958.779464004627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45958.779464004627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45958.779464004627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45958.779464004627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45958.779464004627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45958.779464004627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45958.779464004627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45958.779464004627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45958.779464004627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45958.779464004627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45958.779464004627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45958.779464004627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45958.779464004627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45958.779464004627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45958.779464004627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45958.779464004627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45958.779464004627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45958.779464004627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45958.779464004627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45958.779464004627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45958.779464004627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45958.779464004627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45958.779464004627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45958.779464004627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45958.779464004627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45958.779464004627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45958.779464004627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45958.779464004627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45958.779464004627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45958.779464004627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45958.779464004627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45958.779464004627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45958.779464004627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45958.779464004627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45958.779464004627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45958.779464004627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45958.779464004627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45958.779464004627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45958.779464004627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45958.779464004627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45958.779464004627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45958.779464004627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45958.779464004627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45958.779464004627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45958.779464004627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45958.779464004627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45958.779464004627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45958.779464004627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45958.779464004627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45958.779464004627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45958.779464004627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45958.779464004627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45958.779464004627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45958.779464004627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45958.779464004627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45958.779464004627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45958.779464004627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45958.779464004627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45958.779464004627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45958.779464004627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45958.779464004627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45958.779464004627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45958.779464004627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45958.779464004627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45958.779464004627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45958.779464004627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45958.779464004627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45958.779464004627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45958.779464004627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45958.779464004627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45958.779464004627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45958.779464004627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45958.779464004627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45958.779464004627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45958.779464004627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45958.779464004627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45958.779464004627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45958.779464004627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45958.779464004627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45958.779464004627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45958.779464004627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45958.779464004627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45958.779464004627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45958.779464004627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45958.779464004627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45958.779464004627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45958.779464004627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45958.779464004627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45958.779464004627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45958.779464004627</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45958.779464004627</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66.947403819438478</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32.590586689810152</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10.118352893514384</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38444</v>
      </c>
      <c r="E5" s="152" t="s">
        <v>38998</v>
      </c>
      <c r="F5" s="153">
        <v>45958.748067129629</v>
      </c>
      <c r="G5" s="154">
        <f ca="1">IFERROR(NOW()-F5,"")</f>
        <v>3.1396874997881241E-2</v>
      </c>
      <c r="H5" s="153">
        <v>45958.742511574077</v>
      </c>
      <c r="I5" s="152" t="str">
        <f>IFERROR(VLOOKUP(D5,DB!A:F,6,0),"")</f>
        <v>SCECO</v>
      </c>
      <c r="J5" s="152" t="str">
        <f>IFERROR(VLOOKUP(D5,DB!A:G,7,0),"")</f>
        <v>Haj Removal</v>
      </c>
      <c r="K5" s="152" t="s">
        <v>39102</v>
      </c>
      <c r="L5" s="152" t="str">
        <f>IFERROR(VLOOKUP(D5,DB!A:I,9,0),"")</f>
        <v>Latis</v>
      </c>
    </row>
    <row r="6" spans="1:13" ht="15">
      <c r="A6" s="152"/>
      <c r="B6" s="152" t="str">
        <f>IFERROR(VLOOKUP(D6,DB!A:K,11,0),"")</f>
        <v/>
      </c>
      <c r="C6" s="152"/>
      <c r="D6" s="169"/>
      <c r="E6" s="152"/>
      <c r="F6" s="153"/>
      <c r="G6" s="154">
        <f ca="1">IFERROR(NOW()-F6,"")</f>
        <v>45958.779464004627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45958.779464004627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45958.779464004627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45958.779464004627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45958.779464004627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45958.779464004627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45958.779464004627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45958.779464004627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45958.779464004627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45958.779464004627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45958.779464004627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45958.779464004627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45958.779464004627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45958.779464004627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45958.779464004627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45958.779464004627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45958.779464004627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45958.779464004627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45958.779464004627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45958.779464004627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45958.779464004627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45958.779464004627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45958.779464004627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45958.779464004627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45958.779464004627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45958.779464004627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45958.779464004627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45958.779464004627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45958.779464004627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45958.779464004627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45958.779464004627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45958.779464004627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45958.779464004627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45958.779464004627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45958.779464004627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45958.779464004627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45958.779464004627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45958.779464004627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45958.779464004627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45958.779464004627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45958.779464004627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45958.779464004627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45958.779464004627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45958.779464004627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45958.779464004627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45958.779464004627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45958.779464004627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45958.779464004627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45958.779464004627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45958.779464004627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45958.779464004627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45958.779464004627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45958.779464004627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45958.779464004627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45958.779464004627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45958.779464004627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45958.779464004627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45958.779464004627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45958.779464004627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45958.779464004627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45958.779464004627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45958.779464004627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45958.779464004627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45958.779464004627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45958.779464004627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45958.779464004627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45958.779464004627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45958.779464004627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45958.779464004627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45958.779464004627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45958.779464004627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45958.779464004627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45958.779464004627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45958.779464004627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45958.779464004627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45958.779464004627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45958.779464004627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45958.779464004627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45958.779464004627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45958.779464004627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45958.779464004627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45958.779464004627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45958.779464004627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45958.779464004627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45958.779464004627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45958.779464004627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45958.779464004627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45958.779464004627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45958.779464004627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45958.779464004627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45958.779464004627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45958.779464004627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45958.779464004627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45958.779464004627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45958.779464004627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45958.779464004627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45958.779464004627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45958.779464004627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45958.779464004627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45958.779464004627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45958.779464004627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45958.779464004627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45958.779464004627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45958.779464004627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45958.779464004627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45958.779464004627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45958.779464004627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45958.779464004627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45958.779464004627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45958.779464004627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45958.779464004627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45958.779464004627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45958.779464004627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45958.779464004627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45958.779464004627</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45958.779464004627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45958.779464004627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45958.779464004627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45958.779464004627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45958.779464004627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45958.779464004627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45958.779464004627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45958.779464004627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45958.779464004627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45958.779464004627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45958.779464004627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45958.779464004627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45958.779464004627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45958.779464004627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45958.779464004627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45958.779464004627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45958.779464004627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45958.779464004627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45958.779464004627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45958.779464004627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45958.779464004627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45958.779464004627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45958.779464004627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45958.779464004627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45958.779464004627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45958.779464004627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45958.779464004627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45958.779464004627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45958.779464004627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45958.779464004627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45958.779464004627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45958.779464004627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45958.779464004627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45958.779464004627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45958.779464004627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45958.779464004627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45958.779464004627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45958.779464004627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45958.779464004627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45958.779464004627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45958.779464004627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45958.779464004627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45958.779464004627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45958.779464004627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45958.779464004627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45958.779464004627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45958.779464004627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45958.779464004627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45958.779464004627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45958.779464004627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45958.779464004627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45958.779464004627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45958.779464004627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45958.779464004627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45958.779464004627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45958.779464004627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45958.779464004627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45958.779464004627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45958.779464004627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45958.779464004627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45958.779464004627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45958.779464004627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45958.779464004627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45958.779464004627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45958.779464004627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45958.779464004627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45958.779464004627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45958.779464004627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45958.779464004627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45958.779464004627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45958.779464004627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45958.779464004627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45958.779464004627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45958.779464004627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45958.779464004627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45958.779464004627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45958.779464004627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45958.779464004627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45958.779464004627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45958.779464004627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45958.779464004627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45958.779464004627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45958.779464004627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45958.779464004627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45958.779464004627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45958.779464004627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45958.779464004627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45958.779464004627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45958.779464004627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45958.779464004627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45958.779464004627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45958.779464004627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45958.779464004627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45958.779464004627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45958.779464004627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45958.779464004627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45958.779464004627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45958.779464004627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45958.779464004627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45958.779464004627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45958.779464004627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45958.779464004627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45958.779464004627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45958.779464004627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45958.779464004627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45958.779464004627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45958.779464004627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45958.779464004627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45958.779464004627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45958.779464004627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45958.779464004627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45958.779464004627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45958.779464004627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45958.779464004627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45958.779464004627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45958.779464004627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45958.779464004627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45958.779464004627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45958.779464004627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45958.779464004627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45958.779464004627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45958.779464004627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45958.779464004627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45958.779464004627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45958.779464004627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45958.779464004627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45958.779464004627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45958.779464004627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45958.779464004627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45958.779464004627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45958.779464004627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45958.779464004627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45958.779464004627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45958.779464004627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45958.779464004627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45958.779464004627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45958.779464004627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45958.779464004627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45958.779464004627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45958.779464004627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45958.779464004627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45958.779464004627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45958.779464004627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45958.779464004627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45958.779464004627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45958.779464004627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45958.779464004627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45958.779464004627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45958.779464004627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45958.779464004627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45958.779464004627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45958.779464004627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45958.779464004627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45958.779464004627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45958.779464004627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45958.779464004627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45958.779464004627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45958.779464004627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45958.779464004627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45958.779464004627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45958.779464004627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45958.779464004627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45958.779464004627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45958.779464004627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45958.779464004627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45958.779464004627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45958.779464004627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45958.779464004627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45958.779464004627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45958.779464004627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45958.779464004627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45958.779464004627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45958.779464004627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45958.779464004627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45958.779464004627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45958.779464004627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45958.779464004627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45958.779464004627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45958.779464004627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45958.779464004627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45958.779464004627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45958.779464004627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45958.779464004627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45958.779464004627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45958.779464004627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45958.779464004627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45958.779464004627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45958.779464004627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45958.779464004627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45958.779464004627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45958.779464004627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45958.779464004627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45958.779464004627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45958.779464004627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45958.779464004627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45958.779464004627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45958.779464004627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45958.779464004627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45958.779464004627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45958.779464004627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45958.779464004627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45958.779464004627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45958.779464004627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45958.779464004627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45958.779464004627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45958.779464004627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45958.779464004627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45958.779464004627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45958.779464004627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45958.779464004627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45958.779464004627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45958.779464004627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45958.779464004627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45958.779464004627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45958.779464004627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45958.779464004627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45958.779464004627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45958.779464004627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45958.779464004627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45958.779464004627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45958.779464004627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45958.779464004627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45958.779464004627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45958.779464004627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45958.779464004627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45958.779464004627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45958.779464004627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45958.779464004627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45958.779464004627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45958.779464004627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45958.779464004627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45958.779464004627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45958.779464004627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45958.779464004627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45958.779464004627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45958.779464004627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45958.779464004627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45958.779464004627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45958.779464004627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45958.779464004627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45958.779464004627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45958.779464004627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45958.779464004627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45958.779464004627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45958.779464004627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45958.779464004627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45958.779464004627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45958.779464004627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45958.779464004627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45958.779464004627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45958.779464004627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45958.779464004627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45958.779464004627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45958.779464004627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45958.779464004627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45958.779464004627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45958.779464004627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45958.779464004627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45958.779464004627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45958.779464004627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45958.779464004627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45958.779464004627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45958.779464004627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45958.779464004627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45958.779464004627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45958.779464004627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45958.779464004627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45958.779464004627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45958.779464004627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45958.779464004627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45958.779464004627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45958.779464004627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45958.779464004627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45958.779464004627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45958.779464004627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45958.779464004627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45958.779464004627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45958.779464004627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45958.779464004627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45958.779464004627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45958.779464004627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45958.779464004627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45958.779464004627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45958.779464004627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45958.779464004627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45958.779464004627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45958.779464004627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45958.779464004627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45958.779464004627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45958.779464004627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45958.779464004627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45958.779464004627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45958.779464004627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45958.779464004627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45958.779464004627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45958.779464004627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45958.779464004627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45958.779464004627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45958.779464004627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45958.779464004627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45958.779464004627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45958.779464004627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45958.779464004627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45958.779464004627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45958.779464004627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45958.779464004627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45958.779464004627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45958.779464004627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45958.779464004627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45958.779464004627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45958.779464004627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45958.779464004627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45958.779464004627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45958.779464004627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45958.779464004627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45958.779464004627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45958.779464004627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45958.779464004627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45958.779464004627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45958.779464004627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45958.779464004627</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45958.779464004627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45958.779464004627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45958.779464004627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45958.779464004627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45958.779464004627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45958.779464004627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45958.779464004627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45958.779464004627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45958.779464004627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45958.779464004627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45958.779464004627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45958.779464004627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45958.779464004627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45958.779464004627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45958.779464004627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45958.779464004627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45958.779464004627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45958.779464004627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45958.779464004627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45958.779464004627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45958.779464004627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45958.779464004627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45958.779464004627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45958.779464004627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45958.779464004627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45958.779464004627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45958.779464004627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45958.779464004627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45958.779464004627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45958.779464004627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45958.779464004627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45958.779464004627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45958.779464004627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45958.779464004627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45958.779464004627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45958.779464004627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45958.779464004627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45958.779464004627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45958.779464004627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45958.779464004627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45958.779464004627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45958.779464004627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45958.779464004627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45958.779464004627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45958.779464004627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45958.779464004627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45958.779464004627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45958.779464004627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45958.779464004627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45958.779464004627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45958.779464004627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45958.779464004627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45958.779464004627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45958.779464004627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45958.779464004627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45958.779464004627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45958.779464004627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45958.779464004627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45958.779464004627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45958.779464004627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45958.779464004627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45958.779464004627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45958.779464004627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45958.779464004627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45958.779464004627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45958.779464004627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45958.779464004627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45958.779464004627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45958.779464004627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45958.779464004627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45958.779464004627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45958.779464004627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45958.779464004627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45958.779464004627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45958.779464004627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45958.779464004627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45958.779464004627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45958.779464004627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45958.779464004627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45958.779464004627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45958.779464004627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45958.779464004627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45958.779464004627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45958.779464004627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45958.779464004627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45958.779464004627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45958.779464004627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45958.779464004627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45958.779464004627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45958.779464004627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45958.779464004627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45958.779464004627</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2025-10-28T15:43:21Z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